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4"/>
  </bookViews>
  <sheets>
    <sheet name="1.+2.k.OS" sheetId="1" r:id="rId1"/>
    <sheet name="3.+4.k.OS" sheetId="2" r:id="rId2"/>
    <sheet name="5.+6.k.OS" sheetId="3" r:id="rId3"/>
    <sheet name="7.+8.k.OS" sheetId="4" r:id="rId4"/>
    <sheet name="9.+10.k.OS" sheetId="5" r:id="rId5"/>
    <sheet name="11.k.OS" sheetId="6" r:id="rId6"/>
    <sheet name="Celkovo OS" sheetId="7" r:id="rId7"/>
  </sheets>
  <definedNames>
    <definedName name="_xlnm.Print_Area" localSheetId="6">'Celkovo OS'!$A$1:$T$120</definedName>
  </definedNames>
  <calcPr fullCalcOnLoad="1"/>
</workbook>
</file>

<file path=xl/sharedStrings.xml><?xml version="1.0" encoding="utf-8"?>
<sst xmlns="http://schemas.openxmlformats.org/spreadsheetml/2006/main" count="711" uniqueCount="278">
  <si>
    <t>Št.č.</t>
  </si>
  <si>
    <t>P.č.</t>
  </si>
  <si>
    <t>MENO</t>
  </si>
  <si>
    <t>PZ,Klub</t>
  </si>
  <si>
    <t>I.</t>
  </si>
  <si>
    <t>II.</t>
  </si>
  <si>
    <t>III.</t>
  </si>
  <si>
    <t>IV.</t>
  </si>
  <si>
    <t>S</t>
  </si>
  <si>
    <t>Por.</t>
  </si>
  <si>
    <t>Extra liga OS - 80</t>
  </si>
  <si>
    <t>Vyhodnotenie  extraliga  OS 80</t>
  </si>
  <si>
    <t>V.</t>
  </si>
  <si>
    <t>VI.</t>
  </si>
  <si>
    <t>VII.</t>
  </si>
  <si>
    <t>VIII.</t>
  </si>
  <si>
    <t>IX.</t>
  </si>
  <si>
    <t>X.</t>
  </si>
  <si>
    <t>XI.</t>
  </si>
  <si>
    <t>Komárno</t>
  </si>
  <si>
    <t>Simonics František</t>
  </si>
  <si>
    <t>Imeľ</t>
  </si>
  <si>
    <t>Szántó Zoltán</t>
  </si>
  <si>
    <t>Horváth Szabolcs</t>
  </si>
  <si>
    <t>Iža</t>
  </si>
  <si>
    <t>Füssy Imrich st.</t>
  </si>
  <si>
    <t>Horváth Jozef</t>
  </si>
  <si>
    <t>Mužla</t>
  </si>
  <si>
    <t>Gyűrösi Jozef</t>
  </si>
  <si>
    <t>Ing. Viliam K o c s i s - hlavný rozhodca</t>
  </si>
  <si>
    <t>VT</t>
  </si>
  <si>
    <t>N. Zámky</t>
  </si>
  <si>
    <t>PN</t>
  </si>
  <si>
    <t>NR</t>
  </si>
  <si>
    <t>TT</t>
  </si>
  <si>
    <t>Ing. Jozef Fedora</t>
  </si>
  <si>
    <t xml:space="preserve">     </t>
  </si>
  <si>
    <t>Hlavný rozhodca</t>
  </si>
  <si>
    <t xml:space="preserve">                                                                      hlavný rozhodca</t>
  </si>
  <si>
    <t>R.Sobota</t>
  </si>
  <si>
    <t>Molnár  Anton</t>
  </si>
  <si>
    <t xml:space="preserve">Trnovec </t>
  </si>
  <si>
    <t>Juházs  Jozef  Ing.</t>
  </si>
  <si>
    <t>R2</t>
  </si>
  <si>
    <t>R1</t>
  </si>
  <si>
    <t>Kubačka  František</t>
  </si>
  <si>
    <t>Szilva  Zoltán</t>
  </si>
  <si>
    <t>Púchovský Lubomír</t>
  </si>
  <si>
    <t>Radvaň</t>
  </si>
  <si>
    <t>Hodek  Oskár</t>
  </si>
  <si>
    <t>Horváth  Szabolcs</t>
  </si>
  <si>
    <t>Babic  Peter</t>
  </si>
  <si>
    <t>Patice</t>
  </si>
  <si>
    <t>Kinczer  Ladislav st.</t>
  </si>
  <si>
    <t>Kinczer  Ladislav ml.</t>
  </si>
  <si>
    <t>Kmeťo  Jozef  Ing.</t>
  </si>
  <si>
    <t>Varga  Roland  Ing.</t>
  </si>
  <si>
    <t>Fekete  Csaba</t>
  </si>
  <si>
    <t>Meszlenyi  Juraj</t>
  </si>
  <si>
    <t>3. kolo 23. mája 2010 Vranov n.Topľou</t>
  </si>
  <si>
    <t>4.kolo. 13.júna 2010 GP Trnava</t>
  </si>
  <si>
    <t>Piešťany  01.09.2010</t>
  </si>
  <si>
    <t>9. kolo 1. september 2010 Jaslovské  Bohunice</t>
  </si>
  <si>
    <t>10. kolo 12.septembra 2010 B. Štiavnica</t>
  </si>
  <si>
    <t>17. ročník  2010</t>
  </si>
  <si>
    <t>ŠTEFEČEK  Andrej</t>
  </si>
  <si>
    <t>ZEMKO  Peter</t>
  </si>
  <si>
    <t>HULIAKOVÁ  Anna</t>
  </si>
  <si>
    <t>ZV</t>
  </si>
  <si>
    <t>PLAČKO  Daniel</t>
  </si>
  <si>
    <t>KRCHŇAVÝ  Michal</t>
  </si>
  <si>
    <t>LV</t>
  </si>
  <si>
    <t>MIHÁLIK  Roman</t>
  </si>
  <si>
    <t>HOLEC  Mojmír</t>
  </si>
  <si>
    <t>BŘEZINA  Anton</t>
  </si>
  <si>
    <t>SÝKORA  Marek</t>
  </si>
  <si>
    <t>NZ</t>
  </si>
  <si>
    <t>TEKULA  Peter</t>
  </si>
  <si>
    <t>BODI  Marek</t>
  </si>
  <si>
    <t>FEDORA  Jozef</t>
  </si>
  <si>
    <t>HULIAK  Rudolf</t>
  </si>
  <si>
    <t>KROŠLÁK  Uvan</t>
  </si>
  <si>
    <t>TO</t>
  </si>
  <si>
    <t>PAVLÍČEK  Miroslav</t>
  </si>
  <si>
    <t>SIGET  Matej</t>
  </si>
  <si>
    <t>TRAUTENBERGER  E.</t>
  </si>
  <si>
    <t>NM</t>
  </si>
  <si>
    <t>BENĎÁK  Alojz</t>
  </si>
  <si>
    <t>HEJNYŠ  Miroslav</t>
  </si>
  <si>
    <t>ZEMKO  Pavol</t>
  </si>
  <si>
    <t>STOLÁRIK  Juraj</t>
  </si>
  <si>
    <t>CHYTIL  Ľuboš</t>
  </si>
  <si>
    <t>CZ</t>
  </si>
  <si>
    <t>mimo por.</t>
  </si>
  <si>
    <t>2.kolo. 15. mája 2010 Bezovec</t>
  </si>
  <si>
    <t>R-2</t>
  </si>
  <si>
    <t>R-1</t>
  </si>
  <si>
    <t>R-0</t>
  </si>
  <si>
    <t>1. kolo 26. apríla 2010 Iža</t>
  </si>
  <si>
    <t>R-5</t>
  </si>
  <si>
    <t>ŠKP ZV</t>
  </si>
  <si>
    <t>ŠKP TT</t>
  </si>
  <si>
    <t>SKBND PN</t>
  </si>
  <si>
    <t>R-6</t>
  </si>
  <si>
    <t>LIHOSIT  Juraj</t>
  </si>
  <si>
    <t>MAJESKÝ  Michal</t>
  </si>
  <si>
    <t>SK BNDPN</t>
  </si>
  <si>
    <t>CHLPOŠ  Milan</t>
  </si>
  <si>
    <t>LALÍK  Štefan</t>
  </si>
  <si>
    <t>FEHÉR  Tibor</t>
  </si>
  <si>
    <t>KRČMÁR  Dominik</t>
  </si>
  <si>
    <t>BALLAY  Tibor</t>
  </si>
  <si>
    <t xml:space="preserve">KUTIŠ </t>
  </si>
  <si>
    <t>J. Bohunice  26.06.2010</t>
  </si>
  <si>
    <t>Trnovec</t>
  </si>
  <si>
    <t>Juházs  Jozef Ing.</t>
  </si>
  <si>
    <t>Simonics  František</t>
  </si>
  <si>
    <t>Fussy  Imrich st.</t>
  </si>
  <si>
    <t>Szánto  Zoltán</t>
  </si>
  <si>
    <t>Horváth  Jozef</t>
  </si>
  <si>
    <t>Púchovský  Lubomír</t>
  </si>
  <si>
    <t>Radnaň</t>
  </si>
  <si>
    <t>Hoder  Oskár</t>
  </si>
  <si>
    <t>Varga  Roland</t>
  </si>
  <si>
    <t>Gyurosi  Jozef</t>
  </si>
  <si>
    <t>N.Zámky</t>
  </si>
  <si>
    <t>Štefeček  Andrej</t>
  </si>
  <si>
    <t>Nitra</t>
  </si>
  <si>
    <t>Zemko  Peter</t>
  </si>
  <si>
    <t>Trnava</t>
  </si>
  <si>
    <t>Huliaková  Anna</t>
  </si>
  <si>
    <t>Zvolen</t>
  </si>
  <si>
    <t>Plačko  Daniel</t>
  </si>
  <si>
    <t>Piešťany</t>
  </si>
  <si>
    <t>Krchňavý  Michal</t>
  </si>
  <si>
    <t>Levice</t>
  </si>
  <si>
    <t>Holec  Mojmír</t>
  </si>
  <si>
    <t>Mihálik  Roman</t>
  </si>
  <si>
    <t>Březina  Anton</t>
  </si>
  <si>
    <t>Sýkora  Marek</t>
  </si>
  <si>
    <t>Tekula  Peter</t>
  </si>
  <si>
    <t>Bodi  Marek</t>
  </si>
  <si>
    <t>Topolčany</t>
  </si>
  <si>
    <t>Fedora  Jozef</t>
  </si>
  <si>
    <t>Huliak  Rudolf</t>
  </si>
  <si>
    <t>Krošlák  Ivan</t>
  </si>
  <si>
    <t>Topoľčany</t>
  </si>
  <si>
    <t>Pavlíček  Miroslav</t>
  </si>
  <si>
    <t>Topolľčany</t>
  </si>
  <si>
    <t>Siget  Matej</t>
  </si>
  <si>
    <t>Trautenberger  E.</t>
  </si>
  <si>
    <t>N.Mesto</t>
  </si>
  <si>
    <t>Bedňák  Alojz</t>
  </si>
  <si>
    <t>Hejnyš  Miroslav</t>
  </si>
  <si>
    <t>Zemko  Pavel</t>
  </si>
  <si>
    <t>Majeský  Michal</t>
  </si>
  <si>
    <t>Chlpoš  Milan</t>
  </si>
  <si>
    <t>V.Krtíš</t>
  </si>
  <si>
    <t>Lalík  Štefan</t>
  </si>
  <si>
    <t>Modra</t>
  </si>
  <si>
    <t>Fehér  Tibor</t>
  </si>
  <si>
    <t>Krčmár  Dominik</t>
  </si>
  <si>
    <t>Ballay  Tibor</t>
  </si>
  <si>
    <t>SIMONICS  František</t>
  </si>
  <si>
    <t>KUBAČKA  František</t>
  </si>
  <si>
    <t>SZILVA  Zoltán</t>
  </si>
  <si>
    <t>FÜSSY  Imrich</t>
  </si>
  <si>
    <t>KN</t>
  </si>
  <si>
    <t>SZÁNTO  Zoltán</t>
  </si>
  <si>
    <t>HORVÁTH  Jozef</t>
  </si>
  <si>
    <t>SZABÓ  Ladislav</t>
  </si>
  <si>
    <t>HORVÁTH  Szabolcs</t>
  </si>
  <si>
    <t>BABIC  Peter</t>
  </si>
  <si>
    <t>5. kolo 26. júna 2010 Jaslovské  Bohunice</t>
  </si>
  <si>
    <t>6.kolo 3.júla 2010 Jaslovské Bohunice</t>
  </si>
  <si>
    <t>SK BND PN</t>
  </si>
  <si>
    <t xml:space="preserve">ZEMKOO  Pavol </t>
  </si>
  <si>
    <t xml:space="preserve">BŘEZINA  Anton </t>
  </si>
  <si>
    <t>Nesvady</t>
  </si>
  <si>
    <t>ZSIGÓ  Antal</t>
  </si>
  <si>
    <t>ŠKP  TT</t>
  </si>
  <si>
    <t>R.sobota</t>
  </si>
  <si>
    <t>CHLPOŠ MIlan</t>
  </si>
  <si>
    <t>LOVÁSZ  Jozef</t>
  </si>
  <si>
    <t>VARGA  Ľudovít</t>
  </si>
  <si>
    <t>Vydrany</t>
  </si>
  <si>
    <t>VARGA  Viliam</t>
  </si>
  <si>
    <t>VARGA  František</t>
  </si>
  <si>
    <t>Lúč</t>
  </si>
  <si>
    <t>PÚCHOVSKÝ  Lubomír</t>
  </si>
  <si>
    <t>ANDO  Ján</t>
  </si>
  <si>
    <t>Zsigo  Antal</t>
  </si>
  <si>
    <t>Lovász Jozef ml.</t>
  </si>
  <si>
    <t>Varga Ľudovít</t>
  </si>
  <si>
    <t>Varga  Viliam</t>
  </si>
  <si>
    <t>Varga František</t>
  </si>
  <si>
    <t>Szabó Ladislav</t>
  </si>
  <si>
    <t>HORŇAK</t>
  </si>
  <si>
    <t>BYDŇANSKÝ</t>
  </si>
  <si>
    <t>PAĽA ml.</t>
  </si>
  <si>
    <t>VYSOČANSKÝ</t>
  </si>
  <si>
    <t>PANLACHT</t>
  </si>
  <si>
    <t>PAĽA st.</t>
  </si>
  <si>
    <t>HEJNIŠ</t>
  </si>
  <si>
    <t>ŠTEFANIK</t>
  </si>
  <si>
    <t>PIŠKANIN</t>
  </si>
  <si>
    <t>FRANKO  Tomáš</t>
  </si>
  <si>
    <t>KAŠŠÁK  Peter</t>
  </si>
  <si>
    <t>BK TT</t>
  </si>
  <si>
    <t>SKUKÁLEK  Juraj</t>
  </si>
  <si>
    <t>Franko Tomáš</t>
  </si>
  <si>
    <t>Kaššák Peter</t>
  </si>
  <si>
    <t>Skukálek Juraj</t>
  </si>
  <si>
    <t>7. kolo 14.augusta 2010 Komárno</t>
  </si>
  <si>
    <t>TEKULA  Filip</t>
  </si>
  <si>
    <t>SÝKOROVÁ  Veronika</t>
  </si>
  <si>
    <t>ĎURÍK  Róbert</t>
  </si>
  <si>
    <t>Tekula  Martin</t>
  </si>
  <si>
    <t>DOKTOR  Vojtech</t>
  </si>
  <si>
    <t>PE</t>
  </si>
  <si>
    <t>KUTIŠ  Martin</t>
  </si>
  <si>
    <t>TEKULA  Martin</t>
  </si>
  <si>
    <t>JAKUBIČKA  Jozef</t>
  </si>
  <si>
    <t>J. Bohunice  01.09.2010</t>
  </si>
  <si>
    <t>8. kolo 01. septembra 2010 Jaslovské  Bohunice</t>
  </si>
  <si>
    <t>Tekula  Filip</t>
  </si>
  <si>
    <t>Ďurík  Róbert</t>
  </si>
  <si>
    <t>Sýkorová  Veronika</t>
  </si>
  <si>
    <t>Jakubička  Jozef</t>
  </si>
  <si>
    <t>Doktor  Vojtech</t>
  </si>
  <si>
    <t>Partizánske</t>
  </si>
  <si>
    <t>Kutiš  Martin</t>
  </si>
  <si>
    <t>PISTA  Matúš</t>
  </si>
  <si>
    <t>Pista  Matúš</t>
  </si>
  <si>
    <t>MR 15. september 2010 J.Bohunice</t>
  </si>
  <si>
    <t>SÚKENÍK  Ján</t>
  </si>
  <si>
    <t>GA</t>
  </si>
  <si>
    <t>Féxix NR</t>
  </si>
  <si>
    <t>R-3</t>
  </si>
  <si>
    <t>Ing.Jozef Fedora</t>
  </si>
  <si>
    <t>hlavný rozhodca</t>
  </si>
  <si>
    <t>Piešťany  15.09.2010</t>
  </si>
  <si>
    <t>Fénix NR</t>
  </si>
  <si>
    <t>NEKORANEC  Igor</t>
  </si>
  <si>
    <t>KELECSÉNYI  Juraj</t>
  </si>
  <si>
    <t>ULIČNÝ  Ľubomír</t>
  </si>
  <si>
    <t>LM</t>
  </si>
  <si>
    <t>KRUŽIČ  Ladislav</t>
  </si>
  <si>
    <t>B.Štiavnica</t>
  </si>
  <si>
    <t>ULIČNÝ  Matej</t>
  </si>
  <si>
    <t>BUDA  Dušan</t>
  </si>
  <si>
    <t>ULIČNÝ  Ferdinand</t>
  </si>
  <si>
    <t>SIVČÁK  Miroslav</t>
  </si>
  <si>
    <t>ZA</t>
  </si>
  <si>
    <t>FEDOR  Lukáš</t>
  </si>
  <si>
    <t>KE</t>
  </si>
  <si>
    <t>KRAJEJ  Miloš</t>
  </si>
  <si>
    <t>BALLO  Dušan</t>
  </si>
  <si>
    <t>KMEŤ  Radovan</t>
  </si>
  <si>
    <t>T.Teplice</t>
  </si>
  <si>
    <t>ULIČNÝ  Michal</t>
  </si>
  <si>
    <t>JUHÁSZ  Jozef</t>
  </si>
  <si>
    <t>Nekoranec Igor</t>
  </si>
  <si>
    <t>Martin</t>
  </si>
  <si>
    <t>Kelecsényi Juraj</t>
  </si>
  <si>
    <t>Uličný Ľubomír</t>
  </si>
  <si>
    <t>Kružič Ladislav</t>
  </si>
  <si>
    <t>Uličný Matej</t>
  </si>
  <si>
    <t>Buda Dušan</t>
  </si>
  <si>
    <t>Uličný Ferdinand</t>
  </si>
  <si>
    <t>Sivčák Miro</t>
  </si>
  <si>
    <t>Fedora   Lukáš</t>
  </si>
  <si>
    <t>Krajec Miloš</t>
  </si>
  <si>
    <t>RS</t>
  </si>
  <si>
    <t>Ballo  Dušan</t>
  </si>
  <si>
    <t>lm</t>
  </si>
  <si>
    <t>Kmeť Radovan</t>
  </si>
  <si>
    <t>Uličný Michal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</si>
</sst>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5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i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22" fillId="0" borderId="17" xfId="0" applyFont="1" applyBorder="1" applyAlignment="1">
      <alignment/>
    </xf>
    <xf numFmtId="1" fontId="0" fillId="0" borderId="17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36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1" xfId="0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4" fillId="24" borderId="0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35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50" xfId="0" applyFill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0" fillId="24" borderId="26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3" xfId="0" applyFont="1" applyBorder="1" applyAlignment="1">
      <alignment/>
    </xf>
    <xf numFmtId="1" fontId="0" fillId="0" borderId="43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24" borderId="48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1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0"/>
  <sheetViews>
    <sheetView zoomScalePageLayoutView="0" workbookViewId="0" topLeftCell="A22">
      <selection activeCell="I36" sqref="I36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5.140625" style="0" customWidth="1"/>
    <col min="4" max="4" width="21.00390625" style="0" customWidth="1"/>
    <col min="6" max="6" width="5.140625" style="0" customWidth="1"/>
    <col min="7" max="7" width="4.57421875" style="0" customWidth="1"/>
    <col min="8" max="8" width="5.00390625" style="0" customWidth="1"/>
    <col min="9" max="9" width="5.7109375" style="0" bestFit="1" customWidth="1"/>
    <col min="10" max="10" width="6.421875" style="0" customWidth="1"/>
    <col min="11" max="11" width="7.28125" style="0" customWidth="1"/>
    <col min="12" max="12" width="5.421875" style="0" customWidth="1"/>
  </cols>
  <sheetData>
    <row r="2" spans="3:10" ht="19.5">
      <c r="C2" s="204" t="s">
        <v>10</v>
      </c>
      <c r="D2" s="204"/>
      <c r="E2" s="204"/>
      <c r="F2" s="204"/>
      <c r="G2" s="204"/>
      <c r="H2" s="204"/>
      <c r="I2" s="204"/>
      <c r="J2" s="204"/>
    </row>
    <row r="3" spans="3:10" ht="19.5">
      <c r="C3" s="204" t="s">
        <v>98</v>
      </c>
      <c r="D3" s="204"/>
      <c r="E3" s="204"/>
      <c r="F3" s="204"/>
      <c r="G3" s="204"/>
      <c r="H3" s="204"/>
      <c r="I3" s="204"/>
      <c r="J3" s="204"/>
    </row>
    <row r="4" ht="13.5" thickBot="1"/>
    <row r="5" spans="2:12" ht="13.5" thickBot="1">
      <c r="B5" s="4" t="s">
        <v>1</v>
      </c>
      <c r="C5" s="6" t="s">
        <v>0</v>
      </c>
      <c r="D5" s="22" t="s">
        <v>2</v>
      </c>
      <c r="E5" s="13" t="s">
        <v>3</v>
      </c>
      <c r="F5" s="20" t="s">
        <v>4</v>
      </c>
      <c r="G5" s="5" t="s">
        <v>5</v>
      </c>
      <c r="H5" s="5" t="s">
        <v>6</v>
      </c>
      <c r="I5" s="6" t="s">
        <v>7</v>
      </c>
      <c r="J5" s="42" t="s">
        <v>8</v>
      </c>
      <c r="K5" s="22" t="s">
        <v>30</v>
      </c>
      <c r="L5" s="2"/>
    </row>
    <row r="6" spans="1:12" ht="12.75">
      <c r="A6" s="7"/>
      <c r="B6" s="30">
        <v>1</v>
      </c>
      <c r="C6" s="14"/>
      <c r="D6" s="120" t="s">
        <v>40</v>
      </c>
      <c r="E6" s="19" t="s">
        <v>41</v>
      </c>
      <c r="F6" s="37">
        <v>18</v>
      </c>
      <c r="G6" s="37">
        <v>15</v>
      </c>
      <c r="H6" s="37">
        <v>19</v>
      </c>
      <c r="I6" s="37">
        <v>19</v>
      </c>
      <c r="J6" s="40">
        <f>SUM(F6:I6)</f>
        <v>71</v>
      </c>
      <c r="K6" s="116" t="s">
        <v>4</v>
      </c>
      <c r="L6" s="41"/>
    </row>
    <row r="7" spans="1:12" ht="12.75">
      <c r="A7" s="7"/>
      <c r="B7" s="31">
        <v>2</v>
      </c>
      <c r="C7" s="15"/>
      <c r="D7" s="120" t="s">
        <v>42</v>
      </c>
      <c r="E7" s="19" t="s">
        <v>39</v>
      </c>
      <c r="F7" s="37">
        <v>18</v>
      </c>
      <c r="G7" s="37">
        <v>18</v>
      </c>
      <c r="H7" s="37">
        <v>18</v>
      </c>
      <c r="I7" s="37">
        <v>16</v>
      </c>
      <c r="J7" s="40">
        <f aca="true" t="shared" si="0" ref="J7:J24">SUM(F7:I7)</f>
        <v>70</v>
      </c>
      <c r="K7" s="116" t="s">
        <v>4</v>
      </c>
      <c r="L7" s="41" t="s">
        <v>43</v>
      </c>
    </row>
    <row r="8" spans="1:12" ht="12.75">
      <c r="A8" s="7"/>
      <c r="B8" s="31">
        <v>3</v>
      </c>
      <c r="C8" s="15"/>
      <c r="D8" s="120" t="s">
        <v>20</v>
      </c>
      <c r="E8" s="19" t="s">
        <v>21</v>
      </c>
      <c r="F8" s="37">
        <v>16</v>
      </c>
      <c r="G8" s="37">
        <v>17</v>
      </c>
      <c r="H8" s="37">
        <v>19</v>
      </c>
      <c r="I8" s="37">
        <v>18</v>
      </c>
      <c r="J8" s="40">
        <f t="shared" si="0"/>
        <v>70</v>
      </c>
      <c r="K8" s="116" t="s">
        <v>4</v>
      </c>
      <c r="L8" s="41" t="s">
        <v>44</v>
      </c>
    </row>
    <row r="9" spans="1:12" ht="12.75">
      <c r="A9" s="7"/>
      <c r="B9" s="31">
        <v>4</v>
      </c>
      <c r="C9" s="15"/>
      <c r="D9" s="120" t="s">
        <v>45</v>
      </c>
      <c r="E9" s="19" t="s">
        <v>39</v>
      </c>
      <c r="F9" s="37">
        <v>18</v>
      </c>
      <c r="G9" s="37">
        <v>15</v>
      </c>
      <c r="H9" s="37">
        <v>16</v>
      </c>
      <c r="I9" s="37">
        <v>18</v>
      </c>
      <c r="J9" s="40">
        <f t="shared" si="0"/>
        <v>67</v>
      </c>
      <c r="K9" s="116" t="s">
        <v>5</v>
      </c>
      <c r="L9" s="41"/>
    </row>
    <row r="10" spans="1:12" ht="12.75">
      <c r="A10" s="7"/>
      <c r="B10" s="31">
        <v>5</v>
      </c>
      <c r="C10" s="15"/>
      <c r="D10" s="120" t="s">
        <v>46</v>
      </c>
      <c r="E10" s="19" t="s">
        <v>27</v>
      </c>
      <c r="F10" s="37">
        <v>16</v>
      </c>
      <c r="G10" s="37">
        <v>15</v>
      </c>
      <c r="H10" s="37">
        <v>17</v>
      </c>
      <c r="I10" s="37">
        <v>17</v>
      </c>
      <c r="J10" s="40">
        <f t="shared" si="0"/>
        <v>65</v>
      </c>
      <c r="K10" s="116" t="s">
        <v>5</v>
      </c>
      <c r="L10" s="41"/>
    </row>
    <row r="11" spans="1:12" ht="12.75">
      <c r="A11" s="7"/>
      <c r="B11" s="31">
        <v>6</v>
      </c>
      <c r="C11" s="15"/>
      <c r="D11" s="120" t="s">
        <v>25</v>
      </c>
      <c r="E11" s="19" t="s">
        <v>19</v>
      </c>
      <c r="F11" s="37">
        <v>17</v>
      </c>
      <c r="G11" s="37">
        <v>16</v>
      </c>
      <c r="H11" s="37">
        <v>15</v>
      </c>
      <c r="I11" s="37">
        <v>16</v>
      </c>
      <c r="J11" s="40">
        <f>SUM(F11:I11)</f>
        <v>64</v>
      </c>
      <c r="K11" s="116" t="s">
        <v>5</v>
      </c>
      <c r="L11" s="41"/>
    </row>
    <row r="12" spans="1:12" ht="12.75">
      <c r="A12" s="7"/>
      <c r="B12" s="31">
        <v>7</v>
      </c>
      <c r="C12" s="15"/>
      <c r="D12" s="120" t="s">
        <v>22</v>
      </c>
      <c r="E12" s="19" t="s">
        <v>21</v>
      </c>
      <c r="F12" s="37">
        <v>16</v>
      </c>
      <c r="G12" s="37">
        <v>16</v>
      </c>
      <c r="H12" s="37">
        <v>15</v>
      </c>
      <c r="I12" s="37">
        <v>16</v>
      </c>
      <c r="J12" s="40">
        <f>SUM(F12:I12)</f>
        <v>63</v>
      </c>
      <c r="K12" s="116" t="s">
        <v>5</v>
      </c>
      <c r="L12" s="41"/>
    </row>
    <row r="13" spans="1:12" ht="12.75">
      <c r="A13" s="7"/>
      <c r="B13" s="31">
        <v>8</v>
      </c>
      <c r="C13" s="15"/>
      <c r="D13" s="121" t="s">
        <v>26</v>
      </c>
      <c r="E13" s="19" t="s">
        <v>24</v>
      </c>
      <c r="F13" s="37">
        <v>15</v>
      </c>
      <c r="G13" s="37">
        <v>14</v>
      </c>
      <c r="H13" s="37">
        <v>14</v>
      </c>
      <c r="I13" s="37">
        <v>19</v>
      </c>
      <c r="J13" s="40">
        <f>SUM(F13:I13)</f>
        <v>62</v>
      </c>
      <c r="K13" s="31" t="s">
        <v>6</v>
      </c>
      <c r="L13" s="41"/>
    </row>
    <row r="14" spans="1:12" ht="12.75">
      <c r="A14" s="7"/>
      <c r="B14" s="31">
        <v>9</v>
      </c>
      <c r="C14" s="15"/>
      <c r="D14" s="120" t="s">
        <v>47</v>
      </c>
      <c r="E14" s="19" t="s">
        <v>48</v>
      </c>
      <c r="F14" s="37">
        <v>17</v>
      </c>
      <c r="G14" s="37">
        <v>17</v>
      </c>
      <c r="H14" s="37">
        <v>11</v>
      </c>
      <c r="I14" s="37">
        <v>15</v>
      </c>
      <c r="J14" s="40">
        <f t="shared" si="0"/>
        <v>60</v>
      </c>
      <c r="K14" s="31" t="s">
        <v>6</v>
      </c>
      <c r="L14" s="41"/>
    </row>
    <row r="15" spans="1:12" ht="12.75">
      <c r="A15" s="7"/>
      <c r="B15" s="31">
        <v>10</v>
      </c>
      <c r="C15" s="15"/>
      <c r="D15" s="120" t="s">
        <v>23</v>
      </c>
      <c r="E15" s="19" t="s">
        <v>24</v>
      </c>
      <c r="F15" s="37">
        <v>16</v>
      </c>
      <c r="G15" s="37">
        <v>16</v>
      </c>
      <c r="H15" s="37">
        <v>16</v>
      </c>
      <c r="I15" s="37">
        <v>17</v>
      </c>
      <c r="J15" s="40">
        <f t="shared" si="0"/>
        <v>65</v>
      </c>
      <c r="K15" s="31" t="s">
        <v>6</v>
      </c>
      <c r="L15" s="41"/>
    </row>
    <row r="16" spans="1:12" ht="12.75">
      <c r="A16" s="7"/>
      <c r="B16" s="31">
        <v>11</v>
      </c>
      <c r="C16" s="15"/>
      <c r="D16" s="120" t="s">
        <v>49</v>
      </c>
      <c r="E16" s="19" t="s">
        <v>19</v>
      </c>
      <c r="F16" s="37">
        <v>15</v>
      </c>
      <c r="G16" s="37">
        <v>15</v>
      </c>
      <c r="H16" s="37">
        <v>16</v>
      </c>
      <c r="I16" s="37">
        <v>13</v>
      </c>
      <c r="J16" s="40">
        <f>SUM(F16:I16)</f>
        <v>59</v>
      </c>
      <c r="K16" s="31" t="s">
        <v>6</v>
      </c>
      <c r="L16" s="41"/>
    </row>
    <row r="17" spans="1:12" ht="12.75">
      <c r="A17" s="7"/>
      <c r="B17" s="31">
        <v>12</v>
      </c>
      <c r="C17" s="15"/>
      <c r="D17" s="120" t="s">
        <v>50</v>
      </c>
      <c r="E17" s="19" t="s">
        <v>24</v>
      </c>
      <c r="F17" s="37">
        <v>11</v>
      </c>
      <c r="G17" s="37">
        <v>17</v>
      </c>
      <c r="H17" s="37">
        <v>15</v>
      </c>
      <c r="I17" s="37">
        <v>15</v>
      </c>
      <c r="J17" s="40">
        <f>SUM(F17:I17)</f>
        <v>58</v>
      </c>
      <c r="K17" s="31" t="s">
        <v>6</v>
      </c>
      <c r="L17" s="41"/>
    </row>
    <row r="18" spans="1:12" ht="12.75">
      <c r="A18" s="7"/>
      <c r="B18" s="31">
        <v>13</v>
      </c>
      <c r="C18" s="15"/>
      <c r="D18" s="120" t="s">
        <v>51</v>
      </c>
      <c r="E18" s="19" t="s">
        <v>39</v>
      </c>
      <c r="F18" s="37">
        <v>14</v>
      </c>
      <c r="G18" s="37">
        <v>14</v>
      </c>
      <c r="H18" s="37">
        <v>13</v>
      </c>
      <c r="I18" s="37">
        <v>16</v>
      </c>
      <c r="J18" s="40">
        <f>SUM(F18:I18)</f>
        <v>57</v>
      </c>
      <c r="K18" s="31" t="s">
        <v>6</v>
      </c>
      <c r="L18" s="41"/>
    </row>
    <row r="19" spans="1:12" ht="12.75">
      <c r="A19" s="7"/>
      <c r="B19" s="31">
        <v>14</v>
      </c>
      <c r="C19" s="15"/>
      <c r="D19" s="120" t="s">
        <v>53</v>
      </c>
      <c r="E19" s="19" t="s">
        <v>52</v>
      </c>
      <c r="F19" s="37">
        <v>13</v>
      </c>
      <c r="G19" s="37">
        <v>16</v>
      </c>
      <c r="H19" s="37">
        <v>12</v>
      </c>
      <c r="I19" s="37">
        <v>12</v>
      </c>
      <c r="J19" s="40">
        <f t="shared" si="0"/>
        <v>53</v>
      </c>
      <c r="K19" s="31"/>
      <c r="L19" s="41"/>
    </row>
    <row r="20" spans="1:12" ht="12.75">
      <c r="A20" s="7"/>
      <c r="B20" s="31">
        <v>15</v>
      </c>
      <c r="C20" s="15"/>
      <c r="D20" s="120" t="s">
        <v>54</v>
      </c>
      <c r="E20" s="19" t="s">
        <v>52</v>
      </c>
      <c r="F20" s="37">
        <v>13</v>
      </c>
      <c r="G20" s="37">
        <v>14</v>
      </c>
      <c r="H20" s="37">
        <v>12</v>
      </c>
      <c r="I20" s="37">
        <v>11</v>
      </c>
      <c r="J20" s="40">
        <f t="shared" si="0"/>
        <v>50</v>
      </c>
      <c r="K20" s="31"/>
      <c r="L20" s="41"/>
    </row>
    <row r="21" spans="1:12" ht="12.75">
      <c r="A21" s="7"/>
      <c r="B21" s="31">
        <v>16</v>
      </c>
      <c r="C21" s="15"/>
      <c r="D21" s="120" t="s">
        <v>55</v>
      </c>
      <c r="E21" s="19" t="s">
        <v>19</v>
      </c>
      <c r="F21" s="37">
        <v>9</v>
      </c>
      <c r="G21" s="37">
        <v>10</v>
      </c>
      <c r="H21" s="37">
        <v>15</v>
      </c>
      <c r="I21" s="37">
        <v>13</v>
      </c>
      <c r="J21" s="40">
        <f t="shared" si="0"/>
        <v>47</v>
      </c>
      <c r="K21" s="31"/>
      <c r="L21" s="41"/>
    </row>
    <row r="22" spans="1:12" ht="12.75">
      <c r="A22" s="7"/>
      <c r="B22" s="31">
        <v>17</v>
      </c>
      <c r="C22" s="15"/>
      <c r="D22" s="120" t="s">
        <v>56</v>
      </c>
      <c r="E22" s="19" t="s">
        <v>24</v>
      </c>
      <c r="F22" s="37">
        <v>10</v>
      </c>
      <c r="G22" s="37">
        <v>13</v>
      </c>
      <c r="H22" s="37">
        <v>12</v>
      </c>
      <c r="I22" s="37">
        <v>12</v>
      </c>
      <c r="J22" s="40">
        <f t="shared" si="0"/>
        <v>47</v>
      </c>
      <c r="K22" s="31"/>
      <c r="L22" s="41"/>
    </row>
    <row r="23" spans="1:12" ht="12.75">
      <c r="A23" s="7"/>
      <c r="B23" s="31">
        <v>18</v>
      </c>
      <c r="C23" s="32"/>
      <c r="D23" s="121" t="s">
        <v>28</v>
      </c>
      <c r="E23" s="19" t="s">
        <v>31</v>
      </c>
      <c r="F23" s="37">
        <v>11</v>
      </c>
      <c r="G23" s="37">
        <v>13</v>
      </c>
      <c r="H23" s="37">
        <v>11</v>
      </c>
      <c r="I23" s="37">
        <v>11</v>
      </c>
      <c r="J23" s="40">
        <f>SUM(F23:I23)</f>
        <v>46</v>
      </c>
      <c r="K23" s="31"/>
      <c r="L23" s="41"/>
    </row>
    <row r="24" spans="1:12" ht="12.75">
      <c r="A24" s="7"/>
      <c r="B24" s="43">
        <v>19</v>
      </c>
      <c r="C24" s="24"/>
      <c r="D24" s="121" t="s">
        <v>58</v>
      </c>
      <c r="E24" s="19" t="s">
        <v>24</v>
      </c>
      <c r="F24" s="37">
        <v>7</v>
      </c>
      <c r="G24" s="37">
        <v>10</v>
      </c>
      <c r="H24" s="37">
        <v>10</v>
      </c>
      <c r="I24" s="37">
        <v>9</v>
      </c>
      <c r="J24" s="40">
        <f t="shared" si="0"/>
        <v>36</v>
      </c>
      <c r="K24" s="31"/>
      <c r="L24" s="41"/>
    </row>
    <row r="25" spans="1:12" ht="13.5" thickBot="1">
      <c r="A25" s="7"/>
      <c r="B25" s="46">
        <v>20</v>
      </c>
      <c r="C25" s="25"/>
      <c r="D25" s="122" t="s">
        <v>57</v>
      </c>
      <c r="E25" s="21" t="s">
        <v>24</v>
      </c>
      <c r="F25" s="38">
        <v>5</v>
      </c>
      <c r="G25" s="38">
        <v>5</v>
      </c>
      <c r="H25" s="38">
        <v>5</v>
      </c>
      <c r="I25" s="38">
        <v>4</v>
      </c>
      <c r="J25" s="77">
        <f>SUM(F25:I25)</f>
        <v>19</v>
      </c>
      <c r="K25" s="35"/>
      <c r="L25" s="41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4:13" ht="12.75">
      <c r="D27" s="2"/>
      <c r="E27" s="2"/>
      <c r="F27" s="2"/>
      <c r="G27" s="2" t="s">
        <v>29</v>
      </c>
      <c r="H27" s="2"/>
      <c r="I27" s="2"/>
      <c r="J27" s="2"/>
      <c r="K27" s="2"/>
      <c r="L27" s="2"/>
      <c r="M27" s="2"/>
    </row>
    <row r="39" spans="3:10" ht="19.5">
      <c r="C39" s="204" t="s">
        <v>10</v>
      </c>
      <c r="D39" s="204"/>
      <c r="E39" s="204"/>
      <c r="F39" s="204"/>
      <c r="G39" s="204"/>
      <c r="H39" s="204"/>
      <c r="I39" s="204"/>
      <c r="J39" s="204"/>
    </row>
    <row r="40" spans="3:10" ht="19.5">
      <c r="C40" s="204" t="s">
        <v>94</v>
      </c>
      <c r="D40" s="204"/>
      <c r="E40" s="204"/>
      <c r="F40" s="204"/>
      <c r="G40" s="204"/>
      <c r="H40" s="204"/>
      <c r="I40" s="204"/>
      <c r="J40" s="204"/>
    </row>
    <row r="41" ht="13.5" thickBot="1"/>
    <row r="42" spans="2:11" ht="13.5" thickBot="1">
      <c r="B42" s="4" t="s">
        <v>1</v>
      </c>
      <c r="C42" s="6" t="s">
        <v>0</v>
      </c>
      <c r="D42" s="26" t="s">
        <v>2</v>
      </c>
      <c r="E42" s="22" t="s">
        <v>3</v>
      </c>
      <c r="F42" s="20" t="s">
        <v>4</v>
      </c>
      <c r="G42" s="5" t="s">
        <v>5</v>
      </c>
      <c r="H42" s="5" t="s">
        <v>6</v>
      </c>
      <c r="I42" s="6" t="s">
        <v>7</v>
      </c>
      <c r="J42" s="17" t="s">
        <v>8</v>
      </c>
      <c r="K42" s="99" t="s">
        <v>30</v>
      </c>
    </row>
    <row r="43" spans="2:12" ht="12.75">
      <c r="B43" s="30">
        <v>1</v>
      </c>
      <c r="C43" s="14"/>
      <c r="D43" s="91" t="s">
        <v>65</v>
      </c>
      <c r="E43" s="30" t="s">
        <v>33</v>
      </c>
      <c r="F43" s="50">
        <v>14</v>
      </c>
      <c r="G43" s="48">
        <v>14</v>
      </c>
      <c r="H43" s="48">
        <v>20</v>
      </c>
      <c r="I43" s="51">
        <v>18</v>
      </c>
      <c r="J43" s="87">
        <f aca="true" t="shared" si="1" ref="J43:J64">SUM(F43:I43)</f>
        <v>66</v>
      </c>
      <c r="K43" s="103" t="s">
        <v>5</v>
      </c>
      <c r="L43" s="118" t="s">
        <v>95</v>
      </c>
    </row>
    <row r="44" spans="2:12" ht="12.75">
      <c r="B44" s="31">
        <v>2</v>
      </c>
      <c r="C44" s="15"/>
      <c r="D44" s="92" t="s">
        <v>66</v>
      </c>
      <c r="E44" s="31" t="s">
        <v>34</v>
      </c>
      <c r="F44" s="36">
        <v>17</v>
      </c>
      <c r="G44" s="37">
        <v>14</v>
      </c>
      <c r="H44" s="37">
        <v>17</v>
      </c>
      <c r="I44" s="53">
        <v>18</v>
      </c>
      <c r="J44" s="87">
        <f t="shared" si="1"/>
        <v>66</v>
      </c>
      <c r="K44" s="103" t="s">
        <v>5</v>
      </c>
      <c r="L44" s="118" t="s">
        <v>96</v>
      </c>
    </row>
    <row r="45" spans="2:12" ht="12.75">
      <c r="B45" s="31">
        <v>3</v>
      </c>
      <c r="C45" s="15"/>
      <c r="D45" s="92" t="s">
        <v>67</v>
      </c>
      <c r="E45" s="31" t="s">
        <v>68</v>
      </c>
      <c r="F45" s="36">
        <v>17</v>
      </c>
      <c r="G45" s="37">
        <v>17</v>
      </c>
      <c r="H45" s="37">
        <v>16</v>
      </c>
      <c r="I45" s="53">
        <v>16</v>
      </c>
      <c r="J45" s="87">
        <f t="shared" si="1"/>
        <v>66</v>
      </c>
      <c r="K45" s="103" t="s">
        <v>5</v>
      </c>
      <c r="L45" s="118" t="s">
        <v>97</v>
      </c>
    </row>
    <row r="46" spans="2:11" ht="12.75">
      <c r="B46" s="31">
        <v>4</v>
      </c>
      <c r="C46" s="15"/>
      <c r="D46" s="92" t="s">
        <v>69</v>
      </c>
      <c r="E46" s="31" t="s">
        <v>32</v>
      </c>
      <c r="F46" s="36">
        <v>17</v>
      </c>
      <c r="G46" s="37">
        <v>15</v>
      </c>
      <c r="H46" s="37">
        <v>15</v>
      </c>
      <c r="I46" s="53">
        <v>17</v>
      </c>
      <c r="J46" s="87">
        <f t="shared" si="1"/>
        <v>64</v>
      </c>
      <c r="K46" s="103" t="s">
        <v>5</v>
      </c>
    </row>
    <row r="47" spans="2:11" ht="12.75">
      <c r="B47" s="31">
        <v>5</v>
      </c>
      <c r="C47" s="15"/>
      <c r="D47" s="92" t="s">
        <v>70</v>
      </c>
      <c r="E47" s="31" t="s">
        <v>71</v>
      </c>
      <c r="F47" s="36">
        <v>16</v>
      </c>
      <c r="G47" s="37">
        <v>17</v>
      </c>
      <c r="H47" s="37">
        <v>15</v>
      </c>
      <c r="I47" s="53">
        <v>16</v>
      </c>
      <c r="J47" s="87">
        <f t="shared" si="1"/>
        <v>64</v>
      </c>
      <c r="K47" s="103" t="s">
        <v>5</v>
      </c>
    </row>
    <row r="48" spans="2:11" ht="12.75">
      <c r="B48" s="31">
        <v>6</v>
      </c>
      <c r="C48" s="15"/>
      <c r="D48" s="92" t="s">
        <v>72</v>
      </c>
      <c r="E48" s="31" t="s">
        <v>32</v>
      </c>
      <c r="F48" s="36">
        <v>15</v>
      </c>
      <c r="G48" s="37">
        <v>14</v>
      </c>
      <c r="H48" s="37">
        <v>16</v>
      </c>
      <c r="I48" s="53">
        <v>17</v>
      </c>
      <c r="J48" s="87">
        <f t="shared" si="1"/>
        <v>62</v>
      </c>
      <c r="K48" s="117" t="s">
        <v>6</v>
      </c>
    </row>
    <row r="49" spans="2:11" ht="12.75">
      <c r="B49" s="31">
        <v>7</v>
      </c>
      <c r="C49" s="15"/>
      <c r="D49" s="92" t="s">
        <v>73</v>
      </c>
      <c r="E49" s="31" t="s">
        <v>32</v>
      </c>
      <c r="F49" s="36">
        <v>15</v>
      </c>
      <c r="G49" s="37">
        <v>17</v>
      </c>
      <c r="H49" s="37">
        <v>14</v>
      </c>
      <c r="I49" s="53">
        <v>16</v>
      </c>
      <c r="J49" s="87">
        <f t="shared" si="1"/>
        <v>62</v>
      </c>
      <c r="K49" s="117" t="s">
        <v>6</v>
      </c>
    </row>
    <row r="50" spans="2:11" ht="12.75">
      <c r="B50" s="31">
        <v>8</v>
      </c>
      <c r="C50" s="15"/>
      <c r="D50" s="92" t="s">
        <v>74</v>
      </c>
      <c r="E50" s="31" t="s">
        <v>33</v>
      </c>
      <c r="F50" s="36">
        <v>15</v>
      </c>
      <c r="G50" s="37">
        <v>17</v>
      </c>
      <c r="H50" s="37">
        <v>15</v>
      </c>
      <c r="I50" s="53">
        <v>15</v>
      </c>
      <c r="J50" s="87">
        <f t="shared" si="1"/>
        <v>62</v>
      </c>
      <c r="K50" s="117" t="s">
        <v>6</v>
      </c>
    </row>
    <row r="51" spans="2:11" ht="12.75">
      <c r="B51" s="31">
        <v>9</v>
      </c>
      <c r="C51" s="15"/>
      <c r="D51" s="92" t="s">
        <v>75</v>
      </c>
      <c r="E51" s="31" t="s">
        <v>76</v>
      </c>
      <c r="F51" s="36">
        <v>14</v>
      </c>
      <c r="G51" s="37">
        <v>16</v>
      </c>
      <c r="H51" s="37">
        <v>16</v>
      </c>
      <c r="I51" s="53">
        <v>15</v>
      </c>
      <c r="J51" s="87">
        <f t="shared" si="1"/>
        <v>61</v>
      </c>
      <c r="K51" s="117" t="s">
        <v>6</v>
      </c>
    </row>
    <row r="52" spans="2:11" ht="12.75">
      <c r="B52" s="31">
        <v>10</v>
      </c>
      <c r="C52" s="15"/>
      <c r="D52" s="92" t="s">
        <v>77</v>
      </c>
      <c r="E52" s="31" t="s">
        <v>32</v>
      </c>
      <c r="F52" s="36">
        <v>16</v>
      </c>
      <c r="G52" s="37">
        <v>17</v>
      </c>
      <c r="H52" s="37">
        <v>14</v>
      </c>
      <c r="I52" s="53">
        <v>14</v>
      </c>
      <c r="J52" s="87">
        <f t="shared" si="1"/>
        <v>61</v>
      </c>
      <c r="K52" s="117" t="s">
        <v>6</v>
      </c>
    </row>
    <row r="53" spans="2:11" ht="12.75">
      <c r="B53" s="31">
        <v>11</v>
      </c>
      <c r="C53" s="15"/>
      <c r="D53" s="92" t="s">
        <v>78</v>
      </c>
      <c r="E53" s="31"/>
      <c r="F53" s="36">
        <v>11</v>
      </c>
      <c r="G53" s="37">
        <v>15</v>
      </c>
      <c r="H53" s="37">
        <v>18</v>
      </c>
      <c r="I53" s="53">
        <v>15</v>
      </c>
      <c r="J53" s="87">
        <f t="shared" si="1"/>
        <v>59</v>
      </c>
      <c r="K53" s="117" t="s">
        <v>6</v>
      </c>
    </row>
    <row r="54" spans="2:11" ht="12.75">
      <c r="B54" s="31">
        <v>12</v>
      </c>
      <c r="C54" s="15"/>
      <c r="D54" s="92" t="s">
        <v>79</v>
      </c>
      <c r="E54" s="31" t="s">
        <v>32</v>
      </c>
      <c r="F54" s="36">
        <v>15</v>
      </c>
      <c r="G54" s="37">
        <v>15</v>
      </c>
      <c r="H54" s="37">
        <v>15</v>
      </c>
      <c r="I54" s="53">
        <v>14</v>
      </c>
      <c r="J54" s="87">
        <f t="shared" si="1"/>
        <v>59</v>
      </c>
      <c r="K54" s="117" t="s">
        <v>6</v>
      </c>
    </row>
    <row r="55" spans="2:11" ht="12.75">
      <c r="B55" s="31">
        <v>13</v>
      </c>
      <c r="C55" s="15"/>
      <c r="D55" s="92" t="s">
        <v>80</v>
      </c>
      <c r="E55" s="31" t="s">
        <v>68</v>
      </c>
      <c r="F55" s="36">
        <v>14</v>
      </c>
      <c r="G55" s="37">
        <v>16</v>
      </c>
      <c r="H55" s="37">
        <v>17</v>
      </c>
      <c r="I55" s="53">
        <v>12</v>
      </c>
      <c r="J55" s="87">
        <f t="shared" si="1"/>
        <v>59</v>
      </c>
      <c r="K55" s="117" t="s">
        <v>6</v>
      </c>
    </row>
    <row r="56" spans="2:11" ht="12.75">
      <c r="B56" s="31">
        <v>14</v>
      </c>
      <c r="C56" s="15"/>
      <c r="D56" s="92" t="s">
        <v>81</v>
      </c>
      <c r="E56" s="31" t="s">
        <v>82</v>
      </c>
      <c r="F56" s="36">
        <v>13</v>
      </c>
      <c r="G56" s="37">
        <v>15</v>
      </c>
      <c r="H56" s="37">
        <v>13</v>
      </c>
      <c r="I56" s="53">
        <v>15</v>
      </c>
      <c r="J56" s="87">
        <f t="shared" si="1"/>
        <v>56</v>
      </c>
      <c r="K56" s="117" t="s">
        <v>6</v>
      </c>
    </row>
    <row r="57" spans="2:11" ht="12.75">
      <c r="B57" s="31">
        <v>15</v>
      </c>
      <c r="C57" s="15"/>
      <c r="D57" s="92" t="s">
        <v>83</v>
      </c>
      <c r="E57" s="31" t="s">
        <v>82</v>
      </c>
      <c r="F57" s="36">
        <v>13</v>
      </c>
      <c r="G57" s="37">
        <v>13</v>
      </c>
      <c r="H57" s="37">
        <v>17</v>
      </c>
      <c r="I57" s="53">
        <v>13</v>
      </c>
      <c r="J57" s="87">
        <f t="shared" si="1"/>
        <v>56</v>
      </c>
      <c r="K57" s="117" t="s">
        <v>6</v>
      </c>
    </row>
    <row r="58" spans="2:11" ht="12.75">
      <c r="B58" s="31">
        <v>16</v>
      </c>
      <c r="C58" s="15"/>
      <c r="D58" s="92" t="s">
        <v>84</v>
      </c>
      <c r="E58" s="31" t="s">
        <v>82</v>
      </c>
      <c r="F58" s="36">
        <v>15</v>
      </c>
      <c r="G58" s="37">
        <v>12</v>
      </c>
      <c r="H58" s="37">
        <v>14</v>
      </c>
      <c r="I58" s="53">
        <v>12</v>
      </c>
      <c r="J58" s="87">
        <f t="shared" si="1"/>
        <v>53</v>
      </c>
      <c r="K58" s="117" t="s">
        <v>6</v>
      </c>
    </row>
    <row r="59" spans="2:11" ht="12.75">
      <c r="B59" s="31">
        <v>17</v>
      </c>
      <c r="C59" s="15"/>
      <c r="D59" s="92" t="s">
        <v>85</v>
      </c>
      <c r="E59" s="31" t="s">
        <v>86</v>
      </c>
      <c r="F59" s="36">
        <v>12</v>
      </c>
      <c r="G59" s="37">
        <v>13</v>
      </c>
      <c r="H59" s="37">
        <v>12</v>
      </c>
      <c r="I59" s="53">
        <v>14</v>
      </c>
      <c r="J59" s="87">
        <f t="shared" si="1"/>
        <v>51</v>
      </c>
      <c r="K59" s="15"/>
    </row>
    <row r="60" spans="2:11" ht="12.75">
      <c r="B60" s="31">
        <v>18</v>
      </c>
      <c r="C60" s="15"/>
      <c r="D60" s="92" t="s">
        <v>87</v>
      </c>
      <c r="E60" s="31"/>
      <c r="F60" s="36">
        <v>10</v>
      </c>
      <c r="G60" s="37">
        <v>16</v>
      </c>
      <c r="H60" s="37">
        <v>11</v>
      </c>
      <c r="I60" s="53">
        <v>11</v>
      </c>
      <c r="J60" s="87">
        <f t="shared" si="1"/>
        <v>48</v>
      </c>
      <c r="K60" s="15"/>
    </row>
    <row r="61" spans="2:11" ht="12.75">
      <c r="B61" s="31">
        <v>19</v>
      </c>
      <c r="C61" s="15"/>
      <c r="D61" s="92" t="s">
        <v>88</v>
      </c>
      <c r="E61" s="31"/>
      <c r="F61" s="36">
        <v>11</v>
      </c>
      <c r="G61" s="37">
        <v>13</v>
      </c>
      <c r="H61" s="37">
        <v>10</v>
      </c>
      <c r="I61" s="53">
        <v>13</v>
      </c>
      <c r="J61" s="87">
        <f t="shared" si="1"/>
        <v>47</v>
      </c>
      <c r="K61" s="15"/>
    </row>
    <row r="62" spans="2:11" ht="12.75">
      <c r="B62" s="33">
        <v>20</v>
      </c>
      <c r="C62" s="81"/>
      <c r="D62" s="93" t="s">
        <v>89</v>
      </c>
      <c r="E62" s="33" t="s">
        <v>34</v>
      </c>
      <c r="F62" s="82">
        <v>8</v>
      </c>
      <c r="G62" s="83">
        <v>6</v>
      </c>
      <c r="H62" s="83">
        <v>10</v>
      </c>
      <c r="I62" s="84">
        <v>5</v>
      </c>
      <c r="J62" s="88">
        <f t="shared" si="1"/>
        <v>29</v>
      </c>
      <c r="K62" s="81"/>
    </row>
    <row r="63" spans="1:11" ht="12.75">
      <c r="A63" s="7"/>
      <c r="B63" s="15"/>
      <c r="C63" s="24"/>
      <c r="D63" s="94" t="s">
        <v>90</v>
      </c>
      <c r="E63" s="31"/>
      <c r="F63" s="85">
        <v>2</v>
      </c>
      <c r="G63" s="39">
        <v>4</v>
      </c>
      <c r="H63" s="39">
        <v>1</v>
      </c>
      <c r="I63" s="86">
        <v>2</v>
      </c>
      <c r="J63" s="89">
        <f t="shared" si="1"/>
        <v>9</v>
      </c>
      <c r="K63" s="24" t="s">
        <v>93</v>
      </c>
    </row>
    <row r="64" spans="1:11" ht="13.5" thickBot="1">
      <c r="A64" s="7"/>
      <c r="B64" s="25"/>
      <c r="C64" s="25"/>
      <c r="D64" s="95" t="s">
        <v>91</v>
      </c>
      <c r="E64" s="35" t="s">
        <v>92</v>
      </c>
      <c r="F64" s="64">
        <v>17</v>
      </c>
      <c r="G64" s="65">
        <v>19</v>
      </c>
      <c r="H64" s="65">
        <v>19</v>
      </c>
      <c r="I64" s="66">
        <v>18</v>
      </c>
      <c r="J64" s="90">
        <f t="shared" si="1"/>
        <v>73</v>
      </c>
      <c r="K64" s="25" t="s">
        <v>93</v>
      </c>
    </row>
    <row r="65" ht="12.75">
      <c r="D65" s="54"/>
    </row>
    <row r="94" spans="3:10" ht="19.5">
      <c r="C94" s="204"/>
      <c r="D94" s="204"/>
      <c r="E94" s="204"/>
      <c r="F94" s="204"/>
      <c r="G94" s="204"/>
      <c r="H94" s="204"/>
      <c r="I94" s="204"/>
      <c r="J94" s="204"/>
    </row>
    <row r="95" spans="3:10" ht="19.5">
      <c r="C95" s="204"/>
      <c r="D95" s="204"/>
      <c r="E95" s="204"/>
      <c r="F95" s="204"/>
      <c r="G95" s="204"/>
      <c r="H95" s="204"/>
      <c r="I95" s="204"/>
      <c r="J95" s="204"/>
    </row>
    <row r="129" spans="3:10" ht="19.5">
      <c r="C129" s="204"/>
      <c r="D129" s="204"/>
      <c r="E129" s="204"/>
      <c r="F129" s="204"/>
      <c r="G129" s="204"/>
      <c r="H129" s="204"/>
      <c r="I129" s="204"/>
      <c r="J129" s="204"/>
    </row>
    <row r="130" spans="3:10" ht="19.5">
      <c r="C130" s="204"/>
      <c r="D130" s="204"/>
      <c r="E130" s="204"/>
      <c r="F130" s="204"/>
      <c r="G130" s="204"/>
      <c r="H130" s="204"/>
      <c r="I130" s="204"/>
      <c r="J130" s="204"/>
    </row>
  </sheetData>
  <sheetProtection/>
  <mergeCells count="8">
    <mergeCell ref="C129:J129"/>
    <mergeCell ref="C130:J130"/>
    <mergeCell ref="C2:J2"/>
    <mergeCell ref="C3:J3"/>
    <mergeCell ref="C39:J39"/>
    <mergeCell ref="C40:J40"/>
    <mergeCell ref="C94:J94"/>
    <mergeCell ref="C95:J9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73"/>
  <sheetViews>
    <sheetView zoomScalePageLayoutView="0" workbookViewId="0" topLeftCell="A49">
      <selection activeCell="K67" sqref="K67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6.57421875" style="0" customWidth="1"/>
    <col min="4" max="4" width="21.00390625" style="0" customWidth="1"/>
    <col min="5" max="5" width="10.8515625" style="0" customWidth="1"/>
    <col min="6" max="6" width="4.57421875" style="0" customWidth="1"/>
    <col min="7" max="7" width="5.57421875" style="0" customWidth="1"/>
    <col min="8" max="9" width="4.421875" style="0" customWidth="1"/>
    <col min="10" max="10" width="5.57421875" style="0" customWidth="1"/>
    <col min="11" max="11" width="5.8515625" style="0" customWidth="1"/>
  </cols>
  <sheetData>
    <row r="4" spans="3:10" ht="19.5">
      <c r="C4" s="204" t="s">
        <v>10</v>
      </c>
      <c r="D4" s="204"/>
      <c r="E4" s="204"/>
      <c r="F4" s="204"/>
      <c r="G4" s="204"/>
      <c r="H4" s="204"/>
      <c r="I4" s="204"/>
      <c r="J4" s="204"/>
    </row>
    <row r="5" spans="3:10" ht="19.5">
      <c r="C5" s="204" t="s">
        <v>59</v>
      </c>
      <c r="D5" s="204"/>
      <c r="E5" s="204"/>
      <c r="F5" s="204"/>
      <c r="G5" s="204"/>
      <c r="H5" s="204"/>
      <c r="I5" s="204"/>
      <c r="J5" s="204"/>
    </row>
    <row r="6" ht="13.5" thickBot="1">
      <c r="K6" s="61"/>
    </row>
    <row r="7" spans="2:11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  <c r="K7" s="60" t="s">
        <v>30</v>
      </c>
    </row>
    <row r="8" spans="2:11" ht="12.75">
      <c r="B8" s="30">
        <v>1</v>
      </c>
      <c r="C8" s="14"/>
      <c r="D8" s="27" t="s">
        <v>201</v>
      </c>
      <c r="E8" s="30"/>
      <c r="F8" s="50">
        <v>18</v>
      </c>
      <c r="G8" s="48">
        <v>18</v>
      </c>
      <c r="H8" s="48">
        <v>17</v>
      </c>
      <c r="I8" s="51">
        <v>14</v>
      </c>
      <c r="J8" s="52">
        <f aca="true" t="shared" si="0" ref="J8:J16">SUM(F8:I8)</f>
        <v>67</v>
      </c>
      <c r="K8" s="30" t="s">
        <v>5</v>
      </c>
    </row>
    <row r="9" spans="2:11" ht="12.75">
      <c r="B9" s="31">
        <v>2</v>
      </c>
      <c r="C9" s="15"/>
      <c r="D9" s="28" t="s">
        <v>200</v>
      </c>
      <c r="E9" s="31"/>
      <c r="F9" s="36">
        <v>17</v>
      </c>
      <c r="G9" s="37">
        <v>14</v>
      </c>
      <c r="H9" s="37">
        <v>15</v>
      </c>
      <c r="I9" s="53">
        <v>13</v>
      </c>
      <c r="J9" s="52">
        <f t="shared" si="0"/>
        <v>59</v>
      </c>
      <c r="K9" s="31" t="s">
        <v>6</v>
      </c>
    </row>
    <row r="10" spans="2:11" ht="12.75">
      <c r="B10" s="31">
        <v>3</v>
      </c>
      <c r="C10" s="15"/>
      <c r="D10" s="28" t="s">
        <v>197</v>
      </c>
      <c r="E10" s="31"/>
      <c r="F10" s="36">
        <v>12</v>
      </c>
      <c r="G10" s="37">
        <v>15</v>
      </c>
      <c r="H10" s="37">
        <v>16</v>
      </c>
      <c r="I10" s="53">
        <v>13</v>
      </c>
      <c r="J10" s="52">
        <f t="shared" si="0"/>
        <v>56</v>
      </c>
      <c r="K10" s="31" t="s">
        <v>6</v>
      </c>
    </row>
    <row r="11" spans="2:11" ht="12.75">
      <c r="B11" s="31">
        <v>4</v>
      </c>
      <c r="C11" s="15"/>
      <c r="D11" s="28" t="s">
        <v>202</v>
      </c>
      <c r="E11" s="31"/>
      <c r="F11" s="36">
        <v>11</v>
      </c>
      <c r="G11" s="37">
        <v>14</v>
      </c>
      <c r="H11" s="37">
        <v>15</v>
      </c>
      <c r="I11" s="53">
        <v>12</v>
      </c>
      <c r="J11" s="52">
        <f t="shared" si="0"/>
        <v>52</v>
      </c>
      <c r="K11" s="31"/>
    </row>
    <row r="12" spans="2:11" ht="12.75">
      <c r="B12" s="31">
        <v>5</v>
      </c>
      <c r="C12" s="15"/>
      <c r="D12" s="28" t="s">
        <v>199</v>
      </c>
      <c r="E12" s="31"/>
      <c r="F12" s="36">
        <v>10</v>
      </c>
      <c r="G12" s="37">
        <v>13</v>
      </c>
      <c r="H12" s="37">
        <v>13</v>
      </c>
      <c r="I12" s="53">
        <v>12</v>
      </c>
      <c r="J12" s="52">
        <f t="shared" si="0"/>
        <v>48</v>
      </c>
      <c r="K12" s="31"/>
    </row>
    <row r="13" spans="2:11" ht="12.75">
      <c r="B13" s="31">
        <v>6</v>
      </c>
      <c r="C13" s="15"/>
      <c r="D13" s="28" t="s">
        <v>203</v>
      </c>
      <c r="E13" s="31"/>
      <c r="F13" s="36">
        <v>11</v>
      </c>
      <c r="G13" s="37">
        <v>7</v>
      </c>
      <c r="H13" s="37">
        <v>13</v>
      </c>
      <c r="I13" s="53">
        <v>13</v>
      </c>
      <c r="J13" s="52">
        <f t="shared" si="0"/>
        <v>44</v>
      </c>
      <c r="K13" s="31"/>
    </row>
    <row r="14" spans="2:11" ht="12.75">
      <c r="B14" s="31">
        <v>7</v>
      </c>
      <c r="C14" s="15"/>
      <c r="D14" s="28" t="s">
        <v>205</v>
      </c>
      <c r="E14" s="31"/>
      <c r="F14" s="36">
        <v>9</v>
      </c>
      <c r="G14" s="37">
        <v>11</v>
      </c>
      <c r="H14" s="37">
        <v>13</v>
      </c>
      <c r="I14" s="53">
        <v>11</v>
      </c>
      <c r="J14" s="52">
        <f t="shared" si="0"/>
        <v>44</v>
      </c>
      <c r="K14" s="31"/>
    </row>
    <row r="15" spans="2:11" ht="12.75">
      <c r="B15" s="31">
        <v>8</v>
      </c>
      <c r="C15" s="15"/>
      <c r="D15" s="28" t="s">
        <v>198</v>
      </c>
      <c r="E15" s="31"/>
      <c r="F15" s="36">
        <v>8</v>
      </c>
      <c r="G15" s="37">
        <v>9</v>
      </c>
      <c r="H15" s="37">
        <v>8</v>
      </c>
      <c r="I15" s="53">
        <v>5</v>
      </c>
      <c r="J15" s="52">
        <f t="shared" si="0"/>
        <v>30</v>
      </c>
      <c r="K15" s="31"/>
    </row>
    <row r="16" spans="2:11" ht="12.75">
      <c r="B16" s="31">
        <v>9</v>
      </c>
      <c r="C16" s="15"/>
      <c r="D16" s="28" t="s">
        <v>204</v>
      </c>
      <c r="E16" s="31"/>
      <c r="F16" s="36">
        <v>5</v>
      </c>
      <c r="G16" s="37">
        <v>3</v>
      </c>
      <c r="H16" s="37">
        <v>4</v>
      </c>
      <c r="I16" s="53">
        <v>8</v>
      </c>
      <c r="J16" s="52">
        <f t="shared" si="0"/>
        <v>20</v>
      </c>
      <c r="K16" s="31"/>
    </row>
    <row r="17" spans="2:11" ht="12.75">
      <c r="B17" s="31">
        <v>10</v>
      </c>
      <c r="C17" s="15"/>
      <c r="D17" s="28"/>
      <c r="E17" s="31"/>
      <c r="F17" s="36"/>
      <c r="G17" s="37"/>
      <c r="H17" s="37"/>
      <c r="I17" s="53"/>
      <c r="J17" s="52">
        <f aca="true" t="shared" si="1" ref="J17:J28">SUM(F17:I17)</f>
        <v>0</v>
      </c>
      <c r="K17" s="31"/>
    </row>
    <row r="18" spans="2:11" ht="12.75">
      <c r="B18" s="31">
        <v>11</v>
      </c>
      <c r="C18" s="15"/>
      <c r="D18" s="28"/>
      <c r="E18" s="31"/>
      <c r="F18" s="36"/>
      <c r="G18" s="37"/>
      <c r="H18" s="37"/>
      <c r="I18" s="53"/>
      <c r="J18" s="52">
        <f t="shared" si="1"/>
        <v>0</v>
      </c>
      <c r="K18" s="31"/>
    </row>
    <row r="19" spans="2:11" ht="12.75">
      <c r="B19" s="31">
        <v>12</v>
      </c>
      <c r="C19" s="15"/>
      <c r="D19" s="28"/>
      <c r="E19" s="31"/>
      <c r="F19" s="36"/>
      <c r="G19" s="37"/>
      <c r="H19" s="37"/>
      <c r="I19" s="53"/>
      <c r="J19" s="52">
        <f t="shared" si="1"/>
        <v>0</v>
      </c>
      <c r="K19" s="31"/>
    </row>
    <row r="20" spans="2:11" ht="12.75">
      <c r="B20" s="31">
        <v>13</v>
      </c>
      <c r="C20" s="15"/>
      <c r="D20" s="28"/>
      <c r="E20" s="31"/>
      <c r="F20" s="36"/>
      <c r="G20" s="37"/>
      <c r="H20" s="37"/>
      <c r="I20" s="53"/>
      <c r="J20" s="52">
        <f t="shared" si="1"/>
        <v>0</v>
      </c>
      <c r="K20" s="31"/>
    </row>
    <row r="21" spans="2:11" ht="12.75">
      <c r="B21" s="31">
        <v>14</v>
      </c>
      <c r="C21" s="15"/>
      <c r="D21" s="28"/>
      <c r="E21" s="31"/>
      <c r="F21" s="36"/>
      <c r="G21" s="37"/>
      <c r="H21" s="37"/>
      <c r="I21" s="53"/>
      <c r="J21" s="52">
        <f t="shared" si="1"/>
        <v>0</v>
      </c>
      <c r="K21" s="31"/>
    </row>
    <row r="22" spans="2:11" ht="12.75">
      <c r="B22" s="31">
        <v>15</v>
      </c>
      <c r="C22" s="15"/>
      <c r="D22" s="28"/>
      <c r="E22" s="31"/>
      <c r="F22" s="36"/>
      <c r="G22" s="37"/>
      <c r="H22" s="37"/>
      <c r="I22" s="53"/>
      <c r="J22" s="52">
        <f t="shared" si="1"/>
        <v>0</v>
      </c>
      <c r="K22" s="31"/>
    </row>
    <row r="23" spans="2:11" ht="12.75">
      <c r="B23" s="31">
        <v>16</v>
      </c>
      <c r="C23" s="15"/>
      <c r="D23" s="28"/>
      <c r="E23" s="31"/>
      <c r="F23" s="36"/>
      <c r="G23" s="37"/>
      <c r="H23" s="37"/>
      <c r="I23" s="53"/>
      <c r="J23" s="52">
        <f t="shared" si="1"/>
        <v>0</v>
      </c>
      <c r="K23" s="31"/>
    </row>
    <row r="24" spans="2:11" ht="12.75">
      <c r="B24" s="31">
        <v>17</v>
      </c>
      <c r="C24" s="15"/>
      <c r="D24" s="28"/>
      <c r="E24" s="31"/>
      <c r="F24" s="36"/>
      <c r="G24" s="37"/>
      <c r="H24" s="37"/>
      <c r="I24" s="53"/>
      <c r="J24" s="52">
        <f t="shared" si="1"/>
        <v>0</v>
      </c>
      <c r="K24" s="31"/>
    </row>
    <row r="25" spans="2:11" ht="12.75">
      <c r="B25" s="31">
        <v>18</v>
      </c>
      <c r="C25" s="15"/>
      <c r="D25" s="28"/>
      <c r="E25" s="31"/>
      <c r="F25" s="36"/>
      <c r="G25" s="37"/>
      <c r="H25" s="37"/>
      <c r="I25" s="53"/>
      <c r="J25" s="52">
        <f t="shared" si="1"/>
        <v>0</v>
      </c>
      <c r="K25" s="31"/>
    </row>
    <row r="26" spans="2:11" ht="12.75">
      <c r="B26" s="31">
        <v>19</v>
      </c>
      <c r="C26" s="15"/>
      <c r="D26" s="28"/>
      <c r="E26" s="31"/>
      <c r="F26" s="36"/>
      <c r="G26" s="37"/>
      <c r="H26" s="37"/>
      <c r="I26" s="53"/>
      <c r="J26" s="52">
        <f t="shared" si="1"/>
        <v>0</v>
      </c>
      <c r="K26" s="31"/>
    </row>
    <row r="27" spans="2:11" ht="12.75">
      <c r="B27" s="31">
        <v>20</v>
      </c>
      <c r="C27" s="15"/>
      <c r="D27" s="28"/>
      <c r="E27" s="31"/>
      <c r="F27" s="36"/>
      <c r="G27" s="37"/>
      <c r="H27" s="37"/>
      <c r="I27" s="53"/>
      <c r="J27" s="31">
        <f t="shared" si="1"/>
        <v>0</v>
      </c>
      <c r="K27" s="31"/>
    </row>
    <row r="28" spans="2:11" ht="13.5" thickBot="1">
      <c r="B28" s="63">
        <v>21</v>
      </c>
      <c r="C28" s="25"/>
      <c r="D28" s="62"/>
      <c r="E28" s="63"/>
      <c r="F28" s="64"/>
      <c r="G28" s="65"/>
      <c r="H28" s="65"/>
      <c r="I28" s="66"/>
      <c r="J28" s="63">
        <f t="shared" si="1"/>
        <v>0</v>
      </c>
      <c r="K28" s="25"/>
    </row>
    <row r="60" spans="3:10" ht="19.5">
      <c r="C60" s="204" t="s">
        <v>10</v>
      </c>
      <c r="D60" s="204"/>
      <c r="E60" s="204"/>
      <c r="F60" s="204"/>
      <c r="G60" s="204"/>
      <c r="H60" s="204"/>
      <c r="I60" s="204"/>
      <c r="J60" s="204"/>
    </row>
    <row r="61" spans="3:10" ht="19.5">
      <c r="C61" s="204" t="s">
        <v>60</v>
      </c>
      <c r="D61" s="204"/>
      <c r="E61" s="204"/>
      <c r="F61" s="204"/>
      <c r="G61" s="204"/>
      <c r="H61" s="204"/>
      <c r="I61" s="204"/>
      <c r="J61" s="204"/>
    </row>
    <row r="62" ht="13.5" thickBot="1"/>
    <row r="63" spans="2:11" ht="13.5" thickBot="1">
      <c r="B63" s="4" t="s">
        <v>1</v>
      </c>
      <c r="C63" s="6" t="s">
        <v>0</v>
      </c>
      <c r="D63" s="26" t="s">
        <v>2</v>
      </c>
      <c r="E63" s="22" t="s">
        <v>3</v>
      </c>
      <c r="F63" s="20" t="s">
        <v>4</v>
      </c>
      <c r="G63" s="5" t="s">
        <v>5</v>
      </c>
      <c r="H63" s="5" t="s">
        <v>6</v>
      </c>
      <c r="I63" s="6" t="s">
        <v>7</v>
      </c>
      <c r="J63" s="17" t="s">
        <v>8</v>
      </c>
      <c r="K63" s="60" t="s">
        <v>30</v>
      </c>
    </row>
    <row r="64" spans="2:11" ht="13.5" thickBot="1">
      <c r="B64" s="30">
        <v>1</v>
      </c>
      <c r="C64" s="47"/>
      <c r="D64" s="139" t="s">
        <v>65</v>
      </c>
      <c r="E64" s="139" t="s">
        <v>101</v>
      </c>
      <c r="F64" s="140">
        <v>17</v>
      </c>
      <c r="G64" s="141">
        <v>20</v>
      </c>
      <c r="H64" s="142">
        <v>19</v>
      </c>
      <c r="I64" s="143">
        <v>18</v>
      </c>
      <c r="J64" s="144">
        <f>SUM(F64:I64)</f>
        <v>74</v>
      </c>
      <c r="K64" s="154" t="s">
        <v>4</v>
      </c>
    </row>
    <row r="65" spans="2:11" ht="13.5" thickBot="1">
      <c r="B65" s="31">
        <v>2</v>
      </c>
      <c r="C65" s="37"/>
      <c r="D65" s="145" t="s">
        <v>206</v>
      </c>
      <c r="E65" s="145" t="s">
        <v>101</v>
      </c>
      <c r="F65" s="146">
        <v>17</v>
      </c>
      <c r="G65" s="146">
        <v>18</v>
      </c>
      <c r="H65" s="146">
        <v>20</v>
      </c>
      <c r="I65" s="147">
        <v>17</v>
      </c>
      <c r="J65" s="144">
        <f aca="true" t="shared" si="2" ref="J65:J71">SUM(F65:I65)</f>
        <v>72</v>
      </c>
      <c r="K65" s="69" t="s">
        <v>4</v>
      </c>
    </row>
    <row r="66" spans="2:11" ht="13.5" thickBot="1">
      <c r="B66" s="31">
        <v>3</v>
      </c>
      <c r="C66" s="37"/>
      <c r="D66" s="145" t="s">
        <v>207</v>
      </c>
      <c r="E66" s="145" t="s">
        <v>208</v>
      </c>
      <c r="F66" s="146">
        <v>20</v>
      </c>
      <c r="G66" s="146">
        <v>19</v>
      </c>
      <c r="H66" s="146">
        <v>17</v>
      </c>
      <c r="I66" s="147">
        <v>16</v>
      </c>
      <c r="J66" s="144">
        <f t="shared" si="2"/>
        <v>72</v>
      </c>
      <c r="K66" s="69" t="s">
        <v>4</v>
      </c>
    </row>
    <row r="67" spans="2:11" ht="13.5" thickBot="1">
      <c r="B67" s="31">
        <v>4</v>
      </c>
      <c r="C67" s="37"/>
      <c r="D67" s="145" t="s">
        <v>209</v>
      </c>
      <c r="E67" s="145" t="s">
        <v>208</v>
      </c>
      <c r="F67" s="146">
        <v>17</v>
      </c>
      <c r="G67" s="146">
        <v>13</v>
      </c>
      <c r="H67" s="146">
        <v>16</v>
      </c>
      <c r="I67" s="147">
        <v>18</v>
      </c>
      <c r="J67" s="144">
        <f t="shared" si="2"/>
        <v>64</v>
      </c>
      <c r="K67" s="69" t="s">
        <v>5</v>
      </c>
    </row>
    <row r="68" spans="2:11" ht="13.5" thickBot="1">
      <c r="B68" s="31">
        <v>5</v>
      </c>
      <c r="C68" s="37"/>
      <c r="D68" s="145"/>
      <c r="E68" s="145"/>
      <c r="F68" s="146"/>
      <c r="G68" s="146"/>
      <c r="H68" s="146"/>
      <c r="I68" s="147"/>
      <c r="J68" s="144">
        <f t="shared" si="2"/>
        <v>0</v>
      </c>
      <c r="K68" s="69"/>
    </row>
    <row r="69" spans="2:11" ht="13.5" thickBot="1">
      <c r="B69" s="31">
        <v>6</v>
      </c>
      <c r="C69" s="37"/>
      <c r="D69" s="145"/>
      <c r="E69" s="145"/>
      <c r="F69" s="146"/>
      <c r="G69" s="146"/>
      <c r="H69" s="146"/>
      <c r="I69" s="147"/>
      <c r="J69" s="144">
        <f t="shared" si="2"/>
        <v>0</v>
      </c>
      <c r="K69" s="69"/>
    </row>
    <row r="70" spans="2:11" ht="13.5" thickBot="1">
      <c r="B70" s="31">
        <v>7</v>
      </c>
      <c r="C70" s="37"/>
      <c r="D70" s="145"/>
      <c r="E70" s="145"/>
      <c r="F70" s="146"/>
      <c r="G70" s="146"/>
      <c r="H70" s="146"/>
      <c r="I70" s="147"/>
      <c r="J70" s="144">
        <f t="shared" si="2"/>
        <v>0</v>
      </c>
      <c r="K70" s="69"/>
    </row>
    <row r="71" spans="2:11" ht="12.75">
      <c r="B71" s="31">
        <v>8</v>
      </c>
      <c r="C71" s="48"/>
      <c r="D71" s="150"/>
      <c r="E71" s="145"/>
      <c r="F71" s="151"/>
      <c r="G71" s="151"/>
      <c r="H71" s="151"/>
      <c r="I71" s="152"/>
      <c r="J71" s="144">
        <f t="shared" si="2"/>
        <v>0</v>
      </c>
      <c r="K71" s="69"/>
    </row>
    <row r="72" spans="2:11" ht="12.75">
      <c r="B72" s="31">
        <v>9</v>
      </c>
      <c r="C72" s="37"/>
      <c r="D72" s="153"/>
      <c r="E72" s="153"/>
      <c r="F72" s="146"/>
      <c r="G72" s="146"/>
      <c r="H72" s="146"/>
      <c r="I72" s="147"/>
      <c r="J72" s="148"/>
      <c r="K72" s="149"/>
    </row>
    <row r="73" spans="2:11" ht="16.5" thickBot="1">
      <c r="B73" s="35">
        <v>10</v>
      </c>
      <c r="C73" s="38"/>
      <c r="D73" s="56"/>
      <c r="E73" s="56"/>
      <c r="F73" s="57"/>
      <c r="G73" s="57"/>
      <c r="H73" s="57"/>
      <c r="I73" s="58"/>
      <c r="J73" s="59"/>
      <c r="K73" s="55"/>
    </row>
  </sheetData>
  <sheetProtection/>
  <mergeCells count="4">
    <mergeCell ref="C4:J4"/>
    <mergeCell ref="C5:J5"/>
    <mergeCell ref="C60:J60"/>
    <mergeCell ref="C61:J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8"/>
  <sheetViews>
    <sheetView zoomScalePageLayoutView="0" workbookViewId="0" topLeftCell="A1">
      <selection activeCell="D7" sqref="D7:J21"/>
    </sheetView>
  </sheetViews>
  <sheetFormatPr defaultColWidth="9.140625" defaultRowHeight="12.75"/>
  <cols>
    <col min="1" max="1" width="3.00390625" style="0" customWidth="1"/>
    <col min="2" max="3" width="4.57421875" style="0" customWidth="1"/>
    <col min="4" max="4" width="20.7109375" style="0" customWidth="1"/>
    <col min="6" max="7" width="4.140625" style="0" customWidth="1"/>
    <col min="8" max="8" width="3.8515625" style="0" customWidth="1"/>
    <col min="9" max="9" width="4.00390625" style="0" customWidth="1"/>
    <col min="10" max="10" width="5.8515625" style="0" customWidth="1"/>
    <col min="11" max="11" width="7.00390625" style="0" customWidth="1"/>
  </cols>
  <sheetData>
    <row r="3" spans="1:11" ht="19.5">
      <c r="A3" s="204" t="s">
        <v>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9.5">
      <c r="A4" s="204" t="s">
        <v>173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ht="13.5" thickBot="1"/>
    <row r="6" spans="2:11" ht="13.5" thickBot="1">
      <c r="B6" s="4" t="s">
        <v>1</v>
      </c>
      <c r="C6" s="6" t="s">
        <v>0</v>
      </c>
      <c r="D6" s="26" t="s">
        <v>2</v>
      </c>
      <c r="E6" s="22" t="s">
        <v>3</v>
      </c>
      <c r="F6" s="20" t="s">
        <v>4</v>
      </c>
      <c r="G6" s="5" t="s">
        <v>5</v>
      </c>
      <c r="H6" s="5" t="s">
        <v>6</v>
      </c>
      <c r="I6" s="6" t="s">
        <v>7</v>
      </c>
      <c r="J6" s="17" t="s">
        <v>8</v>
      </c>
      <c r="K6" s="99" t="s">
        <v>30</v>
      </c>
    </row>
    <row r="7" spans="2:11" ht="12.75">
      <c r="B7" s="68">
        <v>1</v>
      </c>
      <c r="C7" s="113">
        <v>12</v>
      </c>
      <c r="D7" s="91" t="s">
        <v>105</v>
      </c>
      <c r="E7" s="98" t="s">
        <v>106</v>
      </c>
      <c r="F7" s="110">
        <v>19</v>
      </c>
      <c r="G7" s="100">
        <v>18</v>
      </c>
      <c r="H7" s="100">
        <v>19</v>
      </c>
      <c r="I7" s="101">
        <v>18</v>
      </c>
      <c r="J7" s="102">
        <f aca="true" t="shared" si="0" ref="J7:J22">SUM(F7:I7)</f>
        <v>74</v>
      </c>
      <c r="K7" s="103" t="s">
        <v>4</v>
      </c>
    </row>
    <row r="8" spans="2:11" ht="12.75">
      <c r="B8" s="69">
        <v>2</v>
      </c>
      <c r="C8" s="114">
        <v>5</v>
      </c>
      <c r="D8" s="92" t="s">
        <v>75</v>
      </c>
      <c r="E8" s="116" t="s">
        <v>76</v>
      </c>
      <c r="F8" s="111">
        <v>19</v>
      </c>
      <c r="G8" s="104">
        <v>17</v>
      </c>
      <c r="H8" s="104">
        <v>16</v>
      </c>
      <c r="I8" s="105">
        <v>20</v>
      </c>
      <c r="J8" s="102">
        <f t="shared" si="0"/>
        <v>72</v>
      </c>
      <c r="K8" s="117" t="s">
        <v>4</v>
      </c>
    </row>
    <row r="9" spans="2:11" ht="12.75">
      <c r="B9" s="69">
        <v>3</v>
      </c>
      <c r="C9" s="114">
        <v>8</v>
      </c>
      <c r="D9" s="92" t="s">
        <v>65</v>
      </c>
      <c r="E9" s="116" t="s">
        <v>101</v>
      </c>
      <c r="F9" s="111">
        <v>18</v>
      </c>
      <c r="G9" s="104">
        <v>17</v>
      </c>
      <c r="H9" s="104">
        <v>17</v>
      </c>
      <c r="I9" s="105">
        <v>19</v>
      </c>
      <c r="J9" s="102">
        <f t="shared" si="0"/>
        <v>71</v>
      </c>
      <c r="K9" s="117" t="s">
        <v>4</v>
      </c>
    </row>
    <row r="10" spans="2:12" ht="12.75">
      <c r="B10" s="69">
        <v>4</v>
      </c>
      <c r="C10" s="114">
        <v>7</v>
      </c>
      <c r="D10" s="92" t="s">
        <v>73</v>
      </c>
      <c r="E10" s="119" t="s">
        <v>106</v>
      </c>
      <c r="F10" s="111">
        <v>14</v>
      </c>
      <c r="G10" s="104">
        <v>19</v>
      </c>
      <c r="H10" s="104">
        <v>16</v>
      </c>
      <c r="I10" s="105">
        <v>18</v>
      </c>
      <c r="J10" s="102">
        <f t="shared" si="0"/>
        <v>67</v>
      </c>
      <c r="K10" s="117" t="s">
        <v>5</v>
      </c>
      <c r="L10" s="118" t="s">
        <v>103</v>
      </c>
    </row>
    <row r="11" spans="2:12" ht="12.75">
      <c r="B11" s="69">
        <v>5</v>
      </c>
      <c r="C11" s="114">
        <v>6</v>
      </c>
      <c r="D11" s="92" t="s">
        <v>80</v>
      </c>
      <c r="E11" s="116" t="s">
        <v>100</v>
      </c>
      <c r="F11" s="111">
        <v>17</v>
      </c>
      <c r="G11" s="104">
        <v>16</v>
      </c>
      <c r="H11" s="104">
        <v>18</v>
      </c>
      <c r="I11" s="105">
        <v>16</v>
      </c>
      <c r="J11" s="102">
        <f t="shared" si="0"/>
        <v>67</v>
      </c>
      <c r="K11" s="117" t="s">
        <v>5</v>
      </c>
      <c r="L11" s="118" t="s">
        <v>99</v>
      </c>
    </row>
    <row r="12" spans="2:11" ht="12.75">
      <c r="B12" s="69">
        <v>6</v>
      </c>
      <c r="C12" s="114">
        <v>13</v>
      </c>
      <c r="D12" s="92" t="s">
        <v>107</v>
      </c>
      <c r="E12" s="119" t="s">
        <v>106</v>
      </c>
      <c r="F12" s="111">
        <v>17</v>
      </c>
      <c r="G12" s="104">
        <v>17</v>
      </c>
      <c r="H12" s="104">
        <v>17</v>
      </c>
      <c r="I12" s="105">
        <v>15</v>
      </c>
      <c r="J12" s="102">
        <f t="shared" si="0"/>
        <v>66</v>
      </c>
      <c r="K12" s="117" t="s">
        <v>5</v>
      </c>
    </row>
    <row r="13" spans="2:11" ht="12.75">
      <c r="B13" s="69">
        <v>7</v>
      </c>
      <c r="C13" s="114">
        <v>4</v>
      </c>
      <c r="D13" s="92" t="s">
        <v>74</v>
      </c>
      <c r="E13" s="116" t="s">
        <v>101</v>
      </c>
      <c r="F13" s="111">
        <v>16</v>
      </c>
      <c r="G13" s="104">
        <v>17</v>
      </c>
      <c r="H13" s="104">
        <v>16</v>
      </c>
      <c r="I13" s="105">
        <v>16</v>
      </c>
      <c r="J13" s="102">
        <f t="shared" si="0"/>
        <v>65</v>
      </c>
      <c r="K13" s="117" t="s">
        <v>5</v>
      </c>
    </row>
    <row r="14" spans="2:11" ht="12.75">
      <c r="B14" s="69">
        <v>8</v>
      </c>
      <c r="C14" s="114">
        <v>11</v>
      </c>
      <c r="D14" s="92" t="s">
        <v>70</v>
      </c>
      <c r="E14" s="119" t="s">
        <v>106</v>
      </c>
      <c r="F14" s="111">
        <v>15</v>
      </c>
      <c r="G14" s="104">
        <v>16</v>
      </c>
      <c r="H14" s="104">
        <v>15</v>
      </c>
      <c r="I14" s="105">
        <v>17</v>
      </c>
      <c r="J14" s="102">
        <f t="shared" si="0"/>
        <v>63</v>
      </c>
      <c r="K14" s="117" t="s">
        <v>5</v>
      </c>
    </row>
    <row r="15" spans="2:11" ht="12.75">
      <c r="B15" s="69">
        <v>9</v>
      </c>
      <c r="C15" s="114">
        <v>2</v>
      </c>
      <c r="D15" s="92" t="s">
        <v>66</v>
      </c>
      <c r="E15" s="116" t="s">
        <v>34</v>
      </c>
      <c r="F15" s="111">
        <v>16</v>
      </c>
      <c r="G15" s="104">
        <v>15</v>
      </c>
      <c r="H15" s="104">
        <v>15</v>
      </c>
      <c r="I15" s="105">
        <v>17</v>
      </c>
      <c r="J15" s="102">
        <f t="shared" si="0"/>
        <v>63</v>
      </c>
      <c r="K15" s="117" t="s">
        <v>5</v>
      </c>
    </row>
    <row r="16" spans="2:11" ht="12.75">
      <c r="B16" s="69">
        <v>10</v>
      </c>
      <c r="C16" s="114">
        <v>3</v>
      </c>
      <c r="D16" s="92" t="s">
        <v>108</v>
      </c>
      <c r="E16" s="119" t="s">
        <v>106</v>
      </c>
      <c r="F16" s="111">
        <v>15</v>
      </c>
      <c r="G16" s="104">
        <v>14</v>
      </c>
      <c r="H16" s="104">
        <v>19</v>
      </c>
      <c r="I16" s="105">
        <v>14</v>
      </c>
      <c r="J16" s="102">
        <f t="shared" si="0"/>
        <v>62</v>
      </c>
      <c r="K16" s="117" t="s">
        <v>6</v>
      </c>
    </row>
    <row r="17" spans="2:11" ht="12.75">
      <c r="B17" s="69">
        <v>11</v>
      </c>
      <c r="C17" s="114">
        <v>10</v>
      </c>
      <c r="D17" s="92" t="s">
        <v>67</v>
      </c>
      <c r="E17" s="116" t="s">
        <v>100</v>
      </c>
      <c r="F17" s="111">
        <v>15</v>
      </c>
      <c r="G17" s="104">
        <v>14</v>
      </c>
      <c r="H17" s="104">
        <v>16</v>
      </c>
      <c r="I17" s="105">
        <v>14</v>
      </c>
      <c r="J17" s="102">
        <f t="shared" si="0"/>
        <v>59</v>
      </c>
      <c r="K17" s="117" t="s">
        <v>6</v>
      </c>
    </row>
    <row r="18" spans="2:11" ht="12.75">
      <c r="B18" s="69">
        <v>12</v>
      </c>
      <c r="C18" s="114">
        <v>9</v>
      </c>
      <c r="D18" s="92" t="s">
        <v>109</v>
      </c>
      <c r="E18" s="119" t="s">
        <v>106</v>
      </c>
      <c r="F18" s="111">
        <v>15</v>
      </c>
      <c r="G18" s="104">
        <v>13</v>
      </c>
      <c r="H18" s="104">
        <v>13</v>
      </c>
      <c r="I18" s="105">
        <v>13</v>
      </c>
      <c r="J18" s="102">
        <f t="shared" si="0"/>
        <v>54</v>
      </c>
      <c r="K18" s="106"/>
    </row>
    <row r="19" spans="2:11" ht="12.75">
      <c r="B19" s="69">
        <v>13</v>
      </c>
      <c r="C19" s="114">
        <v>1</v>
      </c>
      <c r="D19" s="92" t="s">
        <v>110</v>
      </c>
      <c r="E19" s="116" t="s">
        <v>34</v>
      </c>
      <c r="F19" s="111">
        <v>16</v>
      </c>
      <c r="G19" s="104">
        <v>10</v>
      </c>
      <c r="H19" s="104">
        <v>13</v>
      </c>
      <c r="I19" s="105">
        <v>10</v>
      </c>
      <c r="J19" s="102">
        <f t="shared" si="0"/>
        <v>49</v>
      </c>
      <c r="K19" s="106"/>
    </row>
    <row r="20" spans="2:11" ht="12.75">
      <c r="B20" s="69">
        <v>14</v>
      </c>
      <c r="C20" s="114">
        <v>14</v>
      </c>
      <c r="D20" s="92" t="s">
        <v>111</v>
      </c>
      <c r="E20" s="116" t="s">
        <v>33</v>
      </c>
      <c r="F20" s="111">
        <v>10</v>
      </c>
      <c r="G20" s="104">
        <v>6</v>
      </c>
      <c r="H20" s="104">
        <v>7</v>
      </c>
      <c r="I20" s="105">
        <v>11</v>
      </c>
      <c r="J20" s="102">
        <f t="shared" si="0"/>
        <v>34</v>
      </c>
      <c r="K20" s="106"/>
    </row>
    <row r="21" spans="2:11" ht="12.75">
      <c r="B21" s="69">
        <v>15</v>
      </c>
      <c r="C21" s="114">
        <v>15</v>
      </c>
      <c r="D21" s="92" t="s">
        <v>112</v>
      </c>
      <c r="E21" s="116" t="s">
        <v>33</v>
      </c>
      <c r="F21" s="111">
        <v>8</v>
      </c>
      <c r="G21" s="104">
        <v>4</v>
      </c>
      <c r="H21" s="104">
        <v>8</v>
      </c>
      <c r="I21" s="105">
        <v>7</v>
      </c>
      <c r="J21" s="102">
        <f t="shared" si="0"/>
        <v>27</v>
      </c>
      <c r="K21" s="106"/>
    </row>
    <row r="22" spans="2:11" ht="13.5" thickBot="1">
      <c r="B22" s="70">
        <v>16</v>
      </c>
      <c r="C22" s="115"/>
      <c r="D22" s="71"/>
      <c r="E22" s="70"/>
      <c r="F22" s="112"/>
      <c r="G22" s="107"/>
      <c r="H22" s="107"/>
      <c r="I22" s="108"/>
      <c r="J22" s="109">
        <f t="shared" si="0"/>
        <v>0</v>
      </c>
      <c r="K22" s="109"/>
    </row>
    <row r="25" spans="4:7" ht="12.75">
      <c r="D25" s="118" t="s">
        <v>113</v>
      </c>
      <c r="G25" t="s">
        <v>35</v>
      </c>
    </row>
    <row r="26" spans="4:7" ht="12.75">
      <c r="D26" t="s">
        <v>36</v>
      </c>
      <c r="G26" t="s">
        <v>37</v>
      </c>
    </row>
    <row r="41" spans="3:10" ht="19.5">
      <c r="C41" s="204" t="s">
        <v>10</v>
      </c>
      <c r="D41" s="204"/>
      <c r="E41" s="204"/>
      <c r="F41" s="204"/>
      <c r="G41" s="204"/>
      <c r="H41" s="204"/>
      <c r="I41" s="204"/>
      <c r="J41" s="204"/>
    </row>
    <row r="42" spans="3:10" ht="19.5">
      <c r="C42" s="204" t="s">
        <v>174</v>
      </c>
      <c r="D42" s="204"/>
      <c r="E42" s="204"/>
      <c r="F42" s="204"/>
      <c r="G42" s="204"/>
      <c r="H42" s="204"/>
      <c r="I42" s="204"/>
      <c r="J42" s="204"/>
    </row>
    <row r="43" ht="13.5" thickBot="1"/>
    <row r="44" spans="2:11" ht="13.5" thickBot="1">
      <c r="B44" s="4" t="s">
        <v>1</v>
      </c>
      <c r="C44" s="6" t="s">
        <v>0</v>
      </c>
      <c r="D44" s="26" t="s">
        <v>2</v>
      </c>
      <c r="E44" s="22" t="s">
        <v>3</v>
      </c>
      <c r="F44" s="20" t="s">
        <v>4</v>
      </c>
      <c r="G44" s="5" t="s">
        <v>5</v>
      </c>
      <c r="H44" s="5" t="s">
        <v>6</v>
      </c>
      <c r="I44" s="6" t="s">
        <v>7</v>
      </c>
      <c r="J44" s="17" t="s">
        <v>8</v>
      </c>
      <c r="K44" s="99" t="s">
        <v>30</v>
      </c>
    </row>
    <row r="45" spans="2:11" ht="12.75">
      <c r="B45" s="30">
        <v>1</v>
      </c>
      <c r="C45" s="52">
        <v>9</v>
      </c>
      <c r="D45" s="91" t="s">
        <v>65</v>
      </c>
      <c r="E45" s="133" t="s">
        <v>101</v>
      </c>
      <c r="F45" s="50">
        <v>19</v>
      </c>
      <c r="G45" s="48">
        <v>19</v>
      </c>
      <c r="H45" s="48">
        <v>19</v>
      </c>
      <c r="I45" s="51">
        <v>16</v>
      </c>
      <c r="J45" s="52">
        <f>SUM(F45:I45)</f>
        <v>73</v>
      </c>
      <c r="K45" s="52" t="s">
        <v>4</v>
      </c>
    </row>
    <row r="46" spans="2:11" ht="12.75">
      <c r="B46" s="31">
        <v>2</v>
      </c>
      <c r="C46" s="74">
        <v>7</v>
      </c>
      <c r="D46" s="92" t="s">
        <v>70</v>
      </c>
      <c r="E46" s="134" t="s">
        <v>175</v>
      </c>
      <c r="F46" s="36">
        <v>18</v>
      </c>
      <c r="G46" s="37">
        <v>18</v>
      </c>
      <c r="H46" s="37">
        <v>17</v>
      </c>
      <c r="I46" s="53">
        <v>19</v>
      </c>
      <c r="J46" s="52">
        <f aca="true" t="shared" si="1" ref="J46:J64">SUM(F46:I46)</f>
        <v>72</v>
      </c>
      <c r="K46" s="74" t="s">
        <v>4</v>
      </c>
    </row>
    <row r="47" spans="2:11" ht="12.75">
      <c r="B47" s="31">
        <v>3</v>
      </c>
      <c r="C47" s="74">
        <v>6</v>
      </c>
      <c r="D47" s="92" t="s">
        <v>73</v>
      </c>
      <c r="E47" s="134" t="s">
        <v>175</v>
      </c>
      <c r="F47" s="36">
        <v>16</v>
      </c>
      <c r="G47" s="37">
        <v>20</v>
      </c>
      <c r="H47" s="37">
        <v>18</v>
      </c>
      <c r="I47" s="53">
        <v>16</v>
      </c>
      <c r="J47" s="52">
        <f t="shared" si="1"/>
        <v>70</v>
      </c>
      <c r="K47" s="74" t="s">
        <v>4</v>
      </c>
    </row>
    <row r="48" spans="2:11" ht="12.75">
      <c r="B48" s="31">
        <v>4</v>
      </c>
      <c r="C48" s="74">
        <v>2</v>
      </c>
      <c r="D48" s="92" t="s">
        <v>75</v>
      </c>
      <c r="E48" s="134" t="s">
        <v>76</v>
      </c>
      <c r="F48" s="36">
        <v>17</v>
      </c>
      <c r="G48" s="37">
        <v>19</v>
      </c>
      <c r="H48" s="37">
        <v>17</v>
      </c>
      <c r="I48" s="53">
        <v>17</v>
      </c>
      <c r="J48" s="52">
        <f t="shared" si="1"/>
        <v>70</v>
      </c>
      <c r="K48" s="74" t="s">
        <v>4</v>
      </c>
    </row>
    <row r="49" spans="2:11" ht="12.75">
      <c r="B49" s="31">
        <v>5</v>
      </c>
      <c r="C49" s="74">
        <v>3</v>
      </c>
      <c r="D49" s="92" t="s">
        <v>80</v>
      </c>
      <c r="E49" s="134" t="s">
        <v>100</v>
      </c>
      <c r="F49" s="36">
        <v>19</v>
      </c>
      <c r="G49" s="37">
        <v>18</v>
      </c>
      <c r="H49" s="37">
        <v>17</v>
      </c>
      <c r="I49" s="53">
        <v>14</v>
      </c>
      <c r="J49" s="52">
        <f t="shared" si="1"/>
        <v>68</v>
      </c>
      <c r="K49" s="74" t="s">
        <v>5</v>
      </c>
    </row>
    <row r="50" spans="2:11" ht="12.75">
      <c r="B50" s="31">
        <v>6</v>
      </c>
      <c r="C50" s="74">
        <v>8</v>
      </c>
      <c r="D50" s="92" t="s">
        <v>67</v>
      </c>
      <c r="E50" s="134" t="s">
        <v>100</v>
      </c>
      <c r="F50" s="36">
        <v>18</v>
      </c>
      <c r="G50" s="37">
        <v>14</v>
      </c>
      <c r="H50" s="37">
        <v>18</v>
      </c>
      <c r="I50" s="53">
        <v>15</v>
      </c>
      <c r="J50" s="52">
        <f t="shared" si="1"/>
        <v>65</v>
      </c>
      <c r="K50" s="74" t="s">
        <v>5</v>
      </c>
    </row>
    <row r="51" spans="2:11" ht="12.75">
      <c r="B51" s="31">
        <v>7</v>
      </c>
      <c r="C51" s="74">
        <v>1</v>
      </c>
      <c r="D51" s="92" t="s">
        <v>176</v>
      </c>
      <c r="E51" s="134" t="s">
        <v>34</v>
      </c>
      <c r="F51" s="36">
        <v>15</v>
      </c>
      <c r="G51" s="37">
        <v>17</v>
      </c>
      <c r="H51" s="37">
        <v>17</v>
      </c>
      <c r="I51" s="53">
        <v>15</v>
      </c>
      <c r="J51" s="52">
        <f t="shared" si="1"/>
        <v>64</v>
      </c>
      <c r="K51" s="74" t="s">
        <v>5</v>
      </c>
    </row>
    <row r="52" spans="2:11" ht="13.5" thickBot="1">
      <c r="B52" s="31">
        <v>8</v>
      </c>
      <c r="C52" s="74">
        <v>5</v>
      </c>
      <c r="D52" s="92" t="s">
        <v>78</v>
      </c>
      <c r="E52" s="134" t="s">
        <v>82</v>
      </c>
      <c r="F52" s="36">
        <v>15</v>
      </c>
      <c r="G52" s="37">
        <v>15</v>
      </c>
      <c r="H52" s="37">
        <v>15</v>
      </c>
      <c r="I52" s="53">
        <v>18</v>
      </c>
      <c r="J52" s="52">
        <f t="shared" si="1"/>
        <v>63</v>
      </c>
      <c r="K52" s="74" t="s">
        <v>5</v>
      </c>
    </row>
    <row r="53" spans="2:11" ht="12.75">
      <c r="B53" s="31">
        <v>9</v>
      </c>
      <c r="C53" s="74">
        <v>4</v>
      </c>
      <c r="D53" s="92" t="s">
        <v>177</v>
      </c>
      <c r="E53" s="133" t="s">
        <v>101</v>
      </c>
      <c r="F53" s="36">
        <v>13</v>
      </c>
      <c r="G53" s="37">
        <v>17</v>
      </c>
      <c r="H53" s="37">
        <v>14</v>
      </c>
      <c r="I53" s="53">
        <v>18</v>
      </c>
      <c r="J53" s="52">
        <f t="shared" si="1"/>
        <v>62</v>
      </c>
      <c r="K53" s="74" t="s">
        <v>6</v>
      </c>
    </row>
    <row r="54" spans="2:11" ht="12.75">
      <c r="B54" s="31">
        <v>10</v>
      </c>
      <c r="C54" s="74">
        <v>10</v>
      </c>
      <c r="D54" s="92" t="s">
        <v>104</v>
      </c>
      <c r="E54" s="134"/>
      <c r="F54" s="36">
        <v>12</v>
      </c>
      <c r="G54" s="37">
        <v>10</v>
      </c>
      <c r="H54" s="37">
        <v>18</v>
      </c>
      <c r="I54" s="53">
        <v>7</v>
      </c>
      <c r="J54" s="52">
        <f t="shared" si="1"/>
        <v>47</v>
      </c>
      <c r="K54" s="74"/>
    </row>
    <row r="55" spans="2:11" ht="12.75">
      <c r="B55" s="31">
        <v>11</v>
      </c>
      <c r="C55" s="15"/>
      <c r="D55" s="28"/>
      <c r="E55" s="73"/>
      <c r="F55" s="19"/>
      <c r="G55" s="1"/>
      <c r="H55" s="1"/>
      <c r="I55" s="11"/>
      <c r="J55" s="14">
        <f t="shared" si="1"/>
        <v>0</v>
      </c>
      <c r="K55" s="15"/>
    </row>
    <row r="56" spans="2:11" ht="12.75">
      <c r="B56" s="31">
        <v>12</v>
      </c>
      <c r="C56" s="15"/>
      <c r="D56" s="28"/>
      <c r="E56" s="73"/>
      <c r="F56" s="19"/>
      <c r="G56" s="1"/>
      <c r="H56" s="1"/>
      <c r="I56" s="11"/>
      <c r="J56" s="14">
        <f t="shared" si="1"/>
        <v>0</v>
      </c>
      <c r="K56" s="15"/>
    </row>
    <row r="57" spans="2:11" ht="12.75">
      <c r="B57" s="31">
        <v>13</v>
      </c>
      <c r="C57" s="15"/>
      <c r="D57" s="28"/>
      <c r="E57" s="73"/>
      <c r="F57" s="19"/>
      <c r="G57" s="1"/>
      <c r="H57" s="1"/>
      <c r="I57" s="11"/>
      <c r="J57" s="14">
        <f t="shared" si="1"/>
        <v>0</v>
      </c>
      <c r="K57" s="15"/>
    </row>
    <row r="58" spans="2:11" ht="12.75">
      <c r="B58" s="31">
        <v>14</v>
      </c>
      <c r="C58" s="15"/>
      <c r="D58" s="28"/>
      <c r="E58" s="73"/>
      <c r="F58" s="19"/>
      <c r="G58" s="1"/>
      <c r="H58" s="1"/>
      <c r="I58" s="11"/>
      <c r="J58" s="14">
        <f t="shared" si="1"/>
        <v>0</v>
      </c>
      <c r="K58" s="15"/>
    </row>
    <row r="59" spans="2:11" ht="12.75">
      <c r="B59" s="31">
        <v>15</v>
      </c>
      <c r="C59" s="15"/>
      <c r="D59" s="28"/>
      <c r="E59" s="73"/>
      <c r="F59" s="19"/>
      <c r="G59" s="1"/>
      <c r="H59" s="1"/>
      <c r="I59" s="11"/>
      <c r="J59" s="14">
        <f t="shared" si="1"/>
        <v>0</v>
      </c>
      <c r="K59" s="15"/>
    </row>
    <row r="60" spans="2:11" ht="12.75">
      <c r="B60" s="31">
        <v>16</v>
      </c>
      <c r="C60" s="15"/>
      <c r="D60" s="28"/>
      <c r="E60" s="73"/>
      <c r="F60" s="19"/>
      <c r="G60" s="1"/>
      <c r="H60" s="1"/>
      <c r="I60" s="11"/>
      <c r="J60" s="14">
        <f t="shared" si="1"/>
        <v>0</v>
      </c>
      <c r="K60" s="15"/>
    </row>
    <row r="61" spans="2:11" ht="12.75">
      <c r="B61" s="31">
        <v>17</v>
      </c>
      <c r="C61" s="15"/>
      <c r="D61" s="28"/>
      <c r="E61" s="73"/>
      <c r="F61" s="19"/>
      <c r="G61" s="1"/>
      <c r="H61" s="1"/>
      <c r="I61" s="11"/>
      <c r="J61" s="14">
        <f t="shared" si="1"/>
        <v>0</v>
      </c>
      <c r="K61" s="15"/>
    </row>
    <row r="62" spans="2:11" ht="12.75">
      <c r="B62" s="31">
        <v>18</v>
      </c>
      <c r="C62" s="15"/>
      <c r="D62" s="28"/>
      <c r="E62" s="73"/>
      <c r="F62" s="19"/>
      <c r="G62" s="1"/>
      <c r="H62" s="1"/>
      <c r="I62" s="11"/>
      <c r="J62" s="14">
        <f t="shared" si="1"/>
        <v>0</v>
      </c>
      <c r="K62" s="15"/>
    </row>
    <row r="63" spans="2:11" ht="12.75">
      <c r="B63" s="31">
        <v>19</v>
      </c>
      <c r="C63" s="15"/>
      <c r="D63" s="28"/>
      <c r="E63" s="73"/>
      <c r="F63" s="19"/>
      <c r="G63" s="1"/>
      <c r="H63" s="1"/>
      <c r="I63" s="11"/>
      <c r="J63" s="14">
        <f t="shared" si="1"/>
        <v>0</v>
      </c>
      <c r="K63" s="15"/>
    </row>
    <row r="64" spans="2:11" ht="13.5" thickBot="1">
      <c r="B64" s="8">
        <v>20</v>
      </c>
      <c r="C64" s="12"/>
      <c r="D64" s="29"/>
      <c r="E64" s="132"/>
      <c r="F64" s="21"/>
      <c r="G64" s="9"/>
      <c r="H64" s="9"/>
      <c r="I64" s="12"/>
      <c r="J64" s="25">
        <f t="shared" si="1"/>
        <v>0</v>
      </c>
      <c r="K64" s="16"/>
    </row>
    <row r="67" ht="12.75">
      <c r="G67" t="s">
        <v>35</v>
      </c>
    </row>
    <row r="68" ht="12.75">
      <c r="G68" t="s">
        <v>37</v>
      </c>
    </row>
  </sheetData>
  <sheetProtection/>
  <mergeCells count="4">
    <mergeCell ref="A3:K3"/>
    <mergeCell ref="A4:K4"/>
    <mergeCell ref="C41:J41"/>
    <mergeCell ref="C42:J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85"/>
  <sheetViews>
    <sheetView zoomScalePageLayoutView="0" workbookViewId="0" topLeftCell="A4">
      <selection activeCell="D8" sqref="D8:J28"/>
    </sheetView>
  </sheetViews>
  <sheetFormatPr defaultColWidth="9.140625" defaultRowHeight="12.75"/>
  <cols>
    <col min="2" max="2" width="5.421875" style="0" customWidth="1"/>
    <col min="3" max="3" width="5.00390625" style="0" customWidth="1"/>
    <col min="4" max="4" width="21.140625" style="0" customWidth="1"/>
    <col min="6" max="7" width="4.140625" style="0" customWidth="1"/>
    <col min="8" max="8" width="4.28125" style="0" customWidth="1"/>
    <col min="9" max="9" width="4.00390625" style="0" customWidth="1"/>
    <col min="10" max="10" width="4.7109375" style="0" customWidth="1"/>
    <col min="11" max="11" width="6.421875" style="0" customWidth="1"/>
  </cols>
  <sheetData>
    <row r="4" spans="3:10" ht="19.5">
      <c r="C4" s="204" t="s">
        <v>10</v>
      </c>
      <c r="D4" s="204"/>
      <c r="E4" s="204"/>
      <c r="F4" s="204"/>
      <c r="G4" s="204"/>
      <c r="H4" s="204"/>
      <c r="I4" s="204"/>
      <c r="J4" s="204"/>
    </row>
    <row r="5" spans="3:10" ht="19.5">
      <c r="C5" s="204" t="s">
        <v>224</v>
      </c>
      <c r="D5" s="204"/>
      <c r="E5" s="204"/>
      <c r="F5" s="204"/>
      <c r="G5" s="204"/>
      <c r="H5" s="204"/>
      <c r="I5" s="204"/>
      <c r="J5" s="204"/>
    </row>
    <row r="6" ht="13.5" thickBot="1"/>
    <row r="7" spans="2:12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  <c r="K7" s="99" t="s">
        <v>30</v>
      </c>
      <c r="L7" s="67"/>
    </row>
    <row r="8" spans="2:12" ht="12.75">
      <c r="B8" s="68">
        <v>1</v>
      </c>
      <c r="C8" s="68">
        <v>11</v>
      </c>
      <c r="D8" s="91" t="s">
        <v>65</v>
      </c>
      <c r="E8" s="128" t="s">
        <v>101</v>
      </c>
      <c r="F8" s="110">
        <v>20</v>
      </c>
      <c r="G8" s="100">
        <v>16</v>
      </c>
      <c r="H8" s="100">
        <v>19</v>
      </c>
      <c r="I8" s="101">
        <v>19</v>
      </c>
      <c r="J8" s="102">
        <f aca="true" t="shared" si="0" ref="J8:J28">SUM(F8:I8)</f>
        <v>74</v>
      </c>
      <c r="K8" s="103" t="s">
        <v>4</v>
      </c>
      <c r="L8" s="67"/>
    </row>
    <row r="9" spans="2:12" ht="12.75">
      <c r="B9" s="69">
        <v>2</v>
      </c>
      <c r="C9" s="69">
        <v>18</v>
      </c>
      <c r="D9" s="92" t="s">
        <v>75</v>
      </c>
      <c r="E9" s="116" t="s">
        <v>76</v>
      </c>
      <c r="F9" s="111">
        <v>19</v>
      </c>
      <c r="G9" s="104">
        <v>20</v>
      </c>
      <c r="H9" s="104">
        <v>15</v>
      </c>
      <c r="I9" s="105">
        <v>19</v>
      </c>
      <c r="J9" s="102">
        <f t="shared" si="0"/>
        <v>73</v>
      </c>
      <c r="K9" s="117" t="s">
        <v>4</v>
      </c>
      <c r="L9" s="67"/>
    </row>
    <row r="10" spans="2:12" ht="12.75">
      <c r="B10" s="69">
        <v>3</v>
      </c>
      <c r="C10" s="69">
        <v>20</v>
      </c>
      <c r="D10" s="92" t="s">
        <v>78</v>
      </c>
      <c r="E10" s="69" t="s">
        <v>82</v>
      </c>
      <c r="F10" s="111">
        <v>17</v>
      </c>
      <c r="G10" s="104">
        <v>18</v>
      </c>
      <c r="H10" s="104">
        <v>16</v>
      </c>
      <c r="I10" s="105">
        <v>20</v>
      </c>
      <c r="J10" s="102">
        <f t="shared" si="0"/>
        <v>71</v>
      </c>
      <c r="K10" s="106" t="s">
        <v>4</v>
      </c>
      <c r="L10" s="67"/>
    </row>
    <row r="11" spans="2:12" ht="12.75">
      <c r="B11" s="69">
        <v>4</v>
      </c>
      <c r="C11" s="69">
        <v>2</v>
      </c>
      <c r="D11" s="92" t="s">
        <v>214</v>
      </c>
      <c r="E11" s="119" t="s">
        <v>106</v>
      </c>
      <c r="F11" s="111">
        <v>17</v>
      </c>
      <c r="G11" s="104">
        <v>18</v>
      </c>
      <c r="H11" s="104">
        <v>18</v>
      </c>
      <c r="I11" s="105">
        <v>17</v>
      </c>
      <c r="J11" s="102">
        <f t="shared" si="0"/>
        <v>70</v>
      </c>
      <c r="K11" s="117" t="s">
        <v>4</v>
      </c>
      <c r="L11" s="67"/>
    </row>
    <row r="12" spans="2:12" ht="12.75">
      <c r="B12" s="69">
        <v>5</v>
      </c>
      <c r="C12" s="69">
        <v>8</v>
      </c>
      <c r="D12" s="92" t="s">
        <v>70</v>
      </c>
      <c r="E12" s="163" t="s">
        <v>106</v>
      </c>
      <c r="F12" s="111">
        <v>17</v>
      </c>
      <c r="G12" s="104">
        <v>16</v>
      </c>
      <c r="H12" s="104">
        <v>18</v>
      </c>
      <c r="I12" s="105">
        <v>18</v>
      </c>
      <c r="J12" s="102">
        <f t="shared" si="0"/>
        <v>69</v>
      </c>
      <c r="K12" s="117" t="s">
        <v>5</v>
      </c>
      <c r="L12" s="67"/>
    </row>
    <row r="13" spans="2:12" ht="12.75">
      <c r="B13" s="69">
        <v>6</v>
      </c>
      <c r="C13" s="69">
        <v>15</v>
      </c>
      <c r="D13" s="92" t="s">
        <v>77</v>
      </c>
      <c r="E13" s="119" t="s">
        <v>106</v>
      </c>
      <c r="F13" s="111">
        <v>19</v>
      </c>
      <c r="G13" s="104">
        <v>17</v>
      </c>
      <c r="H13" s="104">
        <v>15</v>
      </c>
      <c r="I13" s="105">
        <v>18</v>
      </c>
      <c r="J13" s="102">
        <f t="shared" si="0"/>
        <v>69</v>
      </c>
      <c r="K13" s="106" t="s">
        <v>5</v>
      </c>
      <c r="L13" s="67"/>
    </row>
    <row r="14" spans="2:12" ht="12.75">
      <c r="B14" s="69">
        <v>7</v>
      </c>
      <c r="C14" s="69">
        <v>19</v>
      </c>
      <c r="D14" s="92" t="s">
        <v>206</v>
      </c>
      <c r="E14" s="69" t="s">
        <v>101</v>
      </c>
      <c r="F14" s="111">
        <v>16</v>
      </c>
      <c r="G14" s="104">
        <v>20</v>
      </c>
      <c r="H14" s="104">
        <v>17</v>
      </c>
      <c r="I14" s="105">
        <v>16</v>
      </c>
      <c r="J14" s="102">
        <f t="shared" si="0"/>
        <v>69</v>
      </c>
      <c r="K14" s="106" t="s">
        <v>5</v>
      </c>
      <c r="L14" s="67"/>
    </row>
    <row r="15" spans="2:12" ht="12.75">
      <c r="B15" s="69">
        <v>8</v>
      </c>
      <c r="C15" s="69">
        <v>16</v>
      </c>
      <c r="D15" s="92" t="s">
        <v>105</v>
      </c>
      <c r="E15" s="119" t="s">
        <v>106</v>
      </c>
      <c r="F15" s="111">
        <v>18</v>
      </c>
      <c r="G15" s="104">
        <v>14</v>
      </c>
      <c r="H15" s="104">
        <v>18</v>
      </c>
      <c r="I15" s="105">
        <v>18</v>
      </c>
      <c r="J15" s="102">
        <f t="shared" si="0"/>
        <v>68</v>
      </c>
      <c r="K15" s="106" t="s">
        <v>5</v>
      </c>
      <c r="L15" s="67"/>
    </row>
    <row r="16" spans="2:12" ht="12.75">
      <c r="B16" s="69">
        <v>9</v>
      </c>
      <c r="C16" s="69">
        <v>5</v>
      </c>
      <c r="D16" s="92" t="s">
        <v>107</v>
      </c>
      <c r="E16" s="119" t="s">
        <v>106</v>
      </c>
      <c r="F16" s="111">
        <v>17</v>
      </c>
      <c r="G16" s="104">
        <v>16</v>
      </c>
      <c r="H16" s="104">
        <v>15</v>
      </c>
      <c r="I16" s="105">
        <v>15</v>
      </c>
      <c r="J16" s="102">
        <f t="shared" si="0"/>
        <v>63</v>
      </c>
      <c r="K16" s="117" t="s">
        <v>6</v>
      </c>
      <c r="L16" s="67"/>
    </row>
    <row r="17" spans="2:12" ht="12.75">
      <c r="B17" s="69">
        <v>10</v>
      </c>
      <c r="C17" s="69">
        <v>13</v>
      </c>
      <c r="D17" s="92" t="s">
        <v>74</v>
      </c>
      <c r="E17" s="128" t="s">
        <v>101</v>
      </c>
      <c r="F17" s="111">
        <v>15</v>
      </c>
      <c r="G17" s="104">
        <v>14</v>
      </c>
      <c r="H17" s="104">
        <v>17</v>
      </c>
      <c r="I17" s="105">
        <v>16</v>
      </c>
      <c r="J17" s="102">
        <f t="shared" si="0"/>
        <v>62</v>
      </c>
      <c r="K17" s="117" t="s">
        <v>6</v>
      </c>
      <c r="L17" s="67"/>
    </row>
    <row r="18" spans="2:12" ht="12.75">
      <c r="B18" s="69">
        <v>11</v>
      </c>
      <c r="C18" s="69">
        <v>1</v>
      </c>
      <c r="D18" s="92" t="s">
        <v>67</v>
      </c>
      <c r="E18" s="116" t="s">
        <v>100</v>
      </c>
      <c r="F18" s="111">
        <v>16</v>
      </c>
      <c r="G18" s="104">
        <v>17</v>
      </c>
      <c r="H18" s="104">
        <v>13</v>
      </c>
      <c r="I18" s="105">
        <v>16</v>
      </c>
      <c r="J18" s="102">
        <f t="shared" si="0"/>
        <v>62</v>
      </c>
      <c r="K18" s="117" t="s">
        <v>6</v>
      </c>
      <c r="L18" s="67"/>
    </row>
    <row r="19" spans="2:12" ht="12.75">
      <c r="B19" s="69">
        <v>12</v>
      </c>
      <c r="C19" s="69">
        <v>17</v>
      </c>
      <c r="D19" s="92" t="s">
        <v>73</v>
      </c>
      <c r="E19" s="119" t="s">
        <v>106</v>
      </c>
      <c r="F19" s="111">
        <v>16</v>
      </c>
      <c r="G19" s="104">
        <v>19</v>
      </c>
      <c r="H19" s="104">
        <v>13</v>
      </c>
      <c r="I19" s="105">
        <v>14</v>
      </c>
      <c r="J19" s="102">
        <f t="shared" si="0"/>
        <v>62</v>
      </c>
      <c r="K19" s="117" t="s">
        <v>6</v>
      </c>
      <c r="L19" s="67"/>
    </row>
    <row r="20" spans="2:12" ht="12.75">
      <c r="B20" s="69">
        <v>13</v>
      </c>
      <c r="C20" s="69">
        <v>6</v>
      </c>
      <c r="D20" s="92" t="s">
        <v>216</v>
      </c>
      <c r="E20" s="119"/>
      <c r="F20" s="111">
        <v>17</v>
      </c>
      <c r="G20" s="104">
        <v>15</v>
      </c>
      <c r="H20" s="104">
        <v>18</v>
      </c>
      <c r="I20" s="105">
        <v>12</v>
      </c>
      <c r="J20" s="102">
        <f t="shared" si="0"/>
        <v>62</v>
      </c>
      <c r="K20" s="106" t="s">
        <v>6</v>
      </c>
      <c r="L20" s="67"/>
    </row>
    <row r="21" spans="2:12" ht="12.75">
      <c r="B21" s="69">
        <v>14</v>
      </c>
      <c r="C21" s="69">
        <v>14</v>
      </c>
      <c r="D21" s="92" t="s">
        <v>80</v>
      </c>
      <c r="E21" s="116" t="s">
        <v>100</v>
      </c>
      <c r="F21" s="111">
        <v>16</v>
      </c>
      <c r="G21" s="104">
        <v>16</v>
      </c>
      <c r="H21" s="104">
        <v>17</v>
      </c>
      <c r="I21" s="105">
        <v>12</v>
      </c>
      <c r="J21" s="102">
        <f t="shared" si="0"/>
        <v>61</v>
      </c>
      <c r="K21" s="117" t="s">
        <v>6</v>
      </c>
      <c r="L21" s="67"/>
    </row>
    <row r="22" spans="2:12" ht="12.75">
      <c r="B22" s="69">
        <v>15</v>
      </c>
      <c r="C22" s="69">
        <v>7</v>
      </c>
      <c r="D22" s="92" t="s">
        <v>221</v>
      </c>
      <c r="E22" s="163" t="s">
        <v>106</v>
      </c>
      <c r="F22" s="111">
        <v>16</v>
      </c>
      <c r="G22" s="104">
        <v>13</v>
      </c>
      <c r="H22" s="104">
        <v>14</v>
      </c>
      <c r="I22" s="105">
        <v>15</v>
      </c>
      <c r="J22" s="102">
        <f t="shared" si="0"/>
        <v>58</v>
      </c>
      <c r="K22" s="106" t="s">
        <v>6</v>
      </c>
      <c r="L22" s="67"/>
    </row>
    <row r="23" spans="2:12" ht="12.75">
      <c r="B23" s="157">
        <v>16</v>
      </c>
      <c r="C23" s="157">
        <v>4</v>
      </c>
      <c r="D23" s="93" t="s">
        <v>215</v>
      </c>
      <c r="E23" s="173" t="s">
        <v>34</v>
      </c>
      <c r="F23" s="158">
        <v>16</v>
      </c>
      <c r="G23" s="159">
        <v>11</v>
      </c>
      <c r="H23" s="159">
        <v>15</v>
      </c>
      <c r="I23" s="160">
        <v>15</v>
      </c>
      <c r="J23" s="161">
        <f t="shared" si="0"/>
        <v>57</v>
      </c>
      <c r="K23" s="174"/>
      <c r="L23" s="67"/>
    </row>
    <row r="24" spans="1:12" ht="12.75">
      <c r="A24" s="7"/>
      <c r="B24" s="69">
        <v>17</v>
      </c>
      <c r="C24" s="69">
        <v>9</v>
      </c>
      <c r="D24" s="121" t="s">
        <v>232</v>
      </c>
      <c r="E24" s="162" t="s">
        <v>133</v>
      </c>
      <c r="F24" s="111">
        <v>12</v>
      </c>
      <c r="G24" s="104">
        <v>12</v>
      </c>
      <c r="H24" s="104">
        <v>16</v>
      </c>
      <c r="I24" s="105">
        <v>14</v>
      </c>
      <c r="J24" s="106">
        <f t="shared" si="0"/>
        <v>54</v>
      </c>
      <c r="K24" s="117"/>
      <c r="L24" s="67"/>
    </row>
    <row r="25" spans="1:12" ht="12.75">
      <c r="A25" s="7"/>
      <c r="B25" s="69">
        <v>18</v>
      </c>
      <c r="C25" s="69">
        <v>21</v>
      </c>
      <c r="D25" s="121" t="s">
        <v>222</v>
      </c>
      <c r="E25" s="106" t="s">
        <v>32</v>
      </c>
      <c r="F25" s="111">
        <v>14</v>
      </c>
      <c r="G25" s="104">
        <v>13</v>
      </c>
      <c r="H25" s="104">
        <v>16</v>
      </c>
      <c r="I25" s="105">
        <v>11</v>
      </c>
      <c r="J25" s="106">
        <f t="shared" si="0"/>
        <v>54</v>
      </c>
      <c r="K25" s="106"/>
      <c r="L25" s="67"/>
    </row>
    <row r="26" spans="1:12" ht="12.75">
      <c r="A26" s="7"/>
      <c r="B26" s="69">
        <v>19</v>
      </c>
      <c r="C26" s="69">
        <v>10</v>
      </c>
      <c r="D26" s="121" t="s">
        <v>218</v>
      </c>
      <c r="E26" s="106" t="s">
        <v>219</v>
      </c>
      <c r="F26" s="111">
        <v>11</v>
      </c>
      <c r="G26" s="104">
        <v>14</v>
      </c>
      <c r="H26" s="104">
        <v>12</v>
      </c>
      <c r="I26" s="105">
        <v>14</v>
      </c>
      <c r="J26" s="106">
        <f t="shared" si="0"/>
        <v>51</v>
      </c>
      <c r="K26" s="106"/>
      <c r="L26" s="67"/>
    </row>
    <row r="27" spans="1:12" ht="12.75">
      <c r="A27" s="7"/>
      <c r="B27" s="69">
        <v>20</v>
      </c>
      <c r="C27" s="69">
        <v>3</v>
      </c>
      <c r="D27" s="121" t="s">
        <v>111</v>
      </c>
      <c r="E27" s="117" t="s">
        <v>33</v>
      </c>
      <c r="F27" s="111">
        <v>10</v>
      </c>
      <c r="G27" s="104">
        <v>8</v>
      </c>
      <c r="H27" s="104">
        <v>10</v>
      </c>
      <c r="I27" s="105">
        <v>9</v>
      </c>
      <c r="J27" s="106">
        <f t="shared" si="0"/>
        <v>37</v>
      </c>
      <c r="K27" s="106"/>
      <c r="L27" s="67"/>
    </row>
    <row r="28" spans="1:12" ht="13.5" thickBot="1">
      <c r="A28" s="7"/>
      <c r="B28" s="70">
        <v>21</v>
      </c>
      <c r="C28" s="70">
        <v>12</v>
      </c>
      <c r="D28" s="122" t="s">
        <v>220</v>
      </c>
      <c r="E28" s="164" t="s">
        <v>33</v>
      </c>
      <c r="F28" s="112">
        <v>8</v>
      </c>
      <c r="G28" s="107">
        <v>10</v>
      </c>
      <c r="H28" s="107">
        <v>8</v>
      </c>
      <c r="I28" s="108">
        <v>9</v>
      </c>
      <c r="J28" s="112">
        <f t="shared" si="0"/>
        <v>35</v>
      </c>
      <c r="K28" s="108"/>
      <c r="L28" s="67"/>
    </row>
    <row r="33" spans="4:7" ht="12.75">
      <c r="D33" s="118" t="s">
        <v>223</v>
      </c>
      <c r="G33" t="s">
        <v>35</v>
      </c>
    </row>
    <row r="34" spans="4:7" ht="12.75">
      <c r="D34" t="s">
        <v>36</v>
      </c>
      <c r="G34" t="s">
        <v>37</v>
      </c>
    </row>
    <row r="62" spans="3:10" ht="19.5">
      <c r="C62" s="204" t="s">
        <v>10</v>
      </c>
      <c r="D62" s="204"/>
      <c r="E62" s="204"/>
      <c r="F62" s="204"/>
      <c r="G62" s="204"/>
      <c r="H62" s="204"/>
      <c r="I62" s="204"/>
      <c r="J62" s="204"/>
    </row>
    <row r="63" spans="3:10" ht="19.5">
      <c r="C63" s="204" t="s">
        <v>213</v>
      </c>
      <c r="D63" s="204"/>
      <c r="E63" s="204"/>
      <c r="F63" s="204"/>
      <c r="G63" s="204"/>
      <c r="H63" s="204"/>
      <c r="I63" s="204"/>
      <c r="J63" s="204"/>
    </row>
    <row r="64" ht="13.5" thickBot="1"/>
    <row r="65" spans="2:11" ht="13.5" thickBot="1">
      <c r="B65" s="4" t="s">
        <v>1</v>
      </c>
      <c r="C65" s="6" t="s">
        <v>0</v>
      </c>
      <c r="D65" s="26" t="s">
        <v>2</v>
      </c>
      <c r="E65" s="22" t="s">
        <v>3</v>
      </c>
      <c r="F65" s="20" t="s">
        <v>4</v>
      </c>
      <c r="G65" s="5" t="s">
        <v>5</v>
      </c>
      <c r="H65" s="5" t="s">
        <v>6</v>
      </c>
      <c r="I65" s="6" t="s">
        <v>7</v>
      </c>
      <c r="J65" s="17" t="s">
        <v>8</v>
      </c>
      <c r="K65" s="13" t="s">
        <v>9</v>
      </c>
    </row>
    <row r="66" spans="2:11" ht="12.75">
      <c r="B66" s="30">
        <v>1</v>
      </c>
      <c r="C66" s="14"/>
      <c r="D66" s="91" t="s">
        <v>163</v>
      </c>
      <c r="E66" s="23" t="s">
        <v>178</v>
      </c>
      <c r="F66" s="18">
        <v>18</v>
      </c>
      <c r="G66" s="3">
        <v>19</v>
      </c>
      <c r="H66" s="3">
        <v>20</v>
      </c>
      <c r="I66" s="10">
        <v>17</v>
      </c>
      <c r="J66" s="14">
        <f>SUM(F66:I66)</f>
        <v>74</v>
      </c>
      <c r="K66" s="14" t="s">
        <v>4</v>
      </c>
    </row>
    <row r="67" spans="2:11" ht="12.75">
      <c r="B67" s="31">
        <v>2</v>
      </c>
      <c r="C67" s="15"/>
      <c r="D67" s="92" t="s">
        <v>179</v>
      </c>
      <c r="E67" s="24" t="s">
        <v>167</v>
      </c>
      <c r="F67" s="19">
        <v>18</v>
      </c>
      <c r="G67" s="1">
        <v>19</v>
      </c>
      <c r="H67" s="1">
        <v>18</v>
      </c>
      <c r="I67" s="11">
        <v>18</v>
      </c>
      <c r="J67" s="14">
        <f aca="true" t="shared" si="1" ref="J67:J85">SUM(F67:I67)</f>
        <v>73</v>
      </c>
      <c r="K67" s="15" t="s">
        <v>4</v>
      </c>
    </row>
    <row r="68" spans="2:11" ht="12.75">
      <c r="B68" s="31">
        <v>3</v>
      </c>
      <c r="C68" s="15"/>
      <c r="D68" s="92" t="s">
        <v>65</v>
      </c>
      <c r="E68" s="24" t="s">
        <v>180</v>
      </c>
      <c r="F68" s="19">
        <v>17</v>
      </c>
      <c r="G68" s="1">
        <v>20</v>
      </c>
      <c r="H68" s="1">
        <v>17</v>
      </c>
      <c r="I68" s="11">
        <v>19</v>
      </c>
      <c r="J68" s="14">
        <f t="shared" si="1"/>
        <v>73</v>
      </c>
      <c r="K68" s="15" t="s">
        <v>4</v>
      </c>
    </row>
    <row r="69" spans="2:11" ht="12.75">
      <c r="B69" s="31">
        <v>4</v>
      </c>
      <c r="C69" s="15"/>
      <c r="D69" s="92" t="s">
        <v>168</v>
      </c>
      <c r="E69" s="24" t="s">
        <v>21</v>
      </c>
      <c r="F69" s="19">
        <v>17</v>
      </c>
      <c r="G69" s="1">
        <v>18</v>
      </c>
      <c r="H69" s="1">
        <v>17</v>
      </c>
      <c r="I69" s="11">
        <v>18</v>
      </c>
      <c r="J69" s="14">
        <f t="shared" si="1"/>
        <v>70</v>
      </c>
      <c r="K69" s="15" t="s">
        <v>4</v>
      </c>
    </row>
    <row r="70" spans="2:11" ht="12.75">
      <c r="B70" s="31">
        <v>5</v>
      </c>
      <c r="C70" s="15"/>
      <c r="D70" s="92" t="s">
        <v>78</v>
      </c>
      <c r="E70" s="24" t="s">
        <v>82</v>
      </c>
      <c r="F70" s="19">
        <v>19</v>
      </c>
      <c r="G70" s="1">
        <v>19</v>
      </c>
      <c r="H70" s="1">
        <v>17</v>
      </c>
      <c r="I70" s="11">
        <v>15</v>
      </c>
      <c r="J70" s="14">
        <f t="shared" si="1"/>
        <v>70</v>
      </c>
      <c r="K70" s="15" t="s">
        <v>4</v>
      </c>
    </row>
    <row r="71" spans="2:11" ht="12.75">
      <c r="B71" s="31">
        <v>6</v>
      </c>
      <c r="C71" s="15"/>
      <c r="D71" s="92" t="s">
        <v>74</v>
      </c>
      <c r="E71" s="24" t="s">
        <v>101</v>
      </c>
      <c r="F71" s="19">
        <v>16</v>
      </c>
      <c r="G71" s="1">
        <v>16</v>
      </c>
      <c r="H71" s="1">
        <v>18</v>
      </c>
      <c r="I71" s="11">
        <v>18</v>
      </c>
      <c r="J71" s="14">
        <f t="shared" si="1"/>
        <v>68</v>
      </c>
      <c r="K71" s="15" t="s">
        <v>5</v>
      </c>
    </row>
    <row r="72" spans="2:11" ht="12.75">
      <c r="B72" s="31">
        <v>7</v>
      </c>
      <c r="C72" s="15"/>
      <c r="D72" s="92" t="s">
        <v>166</v>
      </c>
      <c r="E72" s="24" t="s">
        <v>24</v>
      </c>
      <c r="F72" s="19">
        <v>18</v>
      </c>
      <c r="G72" s="1">
        <v>13</v>
      </c>
      <c r="H72" s="1">
        <v>18</v>
      </c>
      <c r="I72" s="11">
        <v>16</v>
      </c>
      <c r="J72" s="14">
        <f t="shared" si="1"/>
        <v>65</v>
      </c>
      <c r="K72" s="15" t="s">
        <v>5</v>
      </c>
    </row>
    <row r="73" spans="2:11" ht="12.75">
      <c r="B73" s="31">
        <v>8</v>
      </c>
      <c r="C73" s="15"/>
      <c r="D73" s="92" t="s">
        <v>164</v>
      </c>
      <c r="E73" s="24" t="s">
        <v>181</v>
      </c>
      <c r="F73" s="19">
        <v>14</v>
      </c>
      <c r="G73" s="1">
        <v>15</v>
      </c>
      <c r="H73" s="1">
        <v>17</v>
      </c>
      <c r="I73" s="11">
        <v>17</v>
      </c>
      <c r="J73" s="14">
        <f t="shared" si="1"/>
        <v>63</v>
      </c>
      <c r="K73" s="15" t="s">
        <v>5</v>
      </c>
    </row>
    <row r="74" spans="2:11" ht="12.75">
      <c r="B74" s="31">
        <v>9</v>
      </c>
      <c r="C74" s="15"/>
      <c r="D74" s="92" t="s">
        <v>165</v>
      </c>
      <c r="E74" s="24" t="s">
        <v>27</v>
      </c>
      <c r="F74" s="19">
        <v>16</v>
      </c>
      <c r="G74" s="1">
        <v>18</v>
      </c>
      <c r="H74" s="1">
        <v>13</v>
      </c>
      <c r="I74" s="11">
        <v>16</v>
      </c>
      <c r="J74" s="14">
        <f t="shared" si="1"/>
        <v>63</v>
      </c>
      <c r="K74" s="15" t="s">
        <v>5</v>
      </c>
    </row>
    <row r="75" spans="2:11" ht="12.75">
      <c r="B75" s="31">
        <v>10</v>
      </c>
      <c r="C75" s="15"/>
      <c r="D75" s="92" t="s">
        <v>182</v>
      </c>
      <c r="E75" s="73" t="s">
        <v>102</v>
      </c>
      <c r="F75" s="19">
        <v>16</v>
      </c>
      <c r="G75" s="1">
        <v>12</v>
      </c>
      <c r="H75" s="1">
        <v>16</v>
      </c>
      <c r="I75" s="11">
        <v>18</v>
      </c>
      <c r="J75" s="14">
        <f t="shared" si="1"/>
        <v>62</v>
      </c>
      <c r="K75" s="15" t="s">
        <v>6</v>
      </c>
    </row>
    <row r="76" spans="2:11" ht="12.75">
      <c r="B76" s="31">
        <v>11</v>
      </c>
      <c r="C76" s="15"/>
      <c r="D76" s="92" t="s">
        <v>171</v>
      </c>
      <c r="E76" s="24" t="s">
        <v>24</v>
      </c>
      <c r="F76" s="19">
        <v>13</v>
      </c>
      <c r="G76" s="1">
        <v>17</v>
      </c>
      <c r="H76" s="1">
        <v>17</v>
      </c>
      <c r="I76" s="11">
        <v>14</v>
      </c>
      <c r="J76" s="14">
        <f t="shared" si="1"/>
        <v>61</v>
      </c>
      <c r="K76" s="15" t="s">
        <v>6</v>
      </c>
    </row>
    <row r="77" spans="2:11" ht="12.75">
      <c r="B77" s="31">
        <v>12</v>
      </c>
      <c r="C77" s="15"/>
      <c r="D77" s="92" t="s">
        <v>169</v>
      </c>
      <c r="E77" s="24" t="s">
        <v>24</v>
      </c>
      <c r="F77" s="19">
        <v>18</v>
      </c>
      <c r="G77" s="1">
        <v>13</v>
      </c>
      <c r="H77" s="1">
        <v>16</v>
      </c>
      <c r="I77" s="11">
        <v>14</v>
      </c>
      <c r="J77" s="14">
        <f t="shared" si="1"/>
        <v>61</v>
      </c>
      <c r="K77" s="15" t="s">
        <v>6</v>
      </c>
    </row>
    <row r="78" spans="2:11" ht="12.75">
      <c r="B78" s="31">
        <v>13</v>
      </c>
      <c r="C78" s="15"/>
      <c r="D78" s="92" t="s">
        <v>183</v>
      </c>
      <c r="E78" s="24" t="s">
        <v>21</v>
      </c>
      <c r="F78" s="19">
        <v>16</v>
      </c>
      <c r="G78" s="1">
        <v>13</v>
      </c>
      <c r="H78" s="1">
        <v>14</v>
      </c>
      <c r="I78" s="11">
        <v>16</v>
      </c>
      <c r="J78" s="14">
        <f t="shared" si="1"/>
        <v>59</v>
      </c>
      <c r="K78" s="15" t="s">
        <v>6</v>
      </c>
    </row>
    <row r="79" spans="2:11" ht="12.75">
      <c r="B79" s="31">
        <v>14</v>
      </c>
      <c r="C79" s="15"/>
      <c r="D79" s="92" t="s">
        <v>184</v>
      </c>
      <c r="E79" s="24" t="s">
        <v>185</v>
      </c>
      <c r="F79" s="19">
        <v>14</v>
      </c>
      <c r="G79" s="1">
        <v>14</v>
      </c>
      <c r="H79" s="1">
        <v>15</v>
      </c>
      <c r="I79" s="11">
        <v>15</v>
      </c>
      <c r="J79" s="14">
        <f t="shared" si="1"/>
        <v>58</v>
      </c>
      <c r="K79" s="15" t="s">
        <v>6</v>
      </c>
    </row>
    <row r="80" spans="2:11" ht="12.75">
      <c r="B80" s="31">
        <v>15</v>
      </c>
      <c r="C80" s="15"/>
      <c r="D80" s="92" t="s">
        <v>186</v>
      </c>
      <c r="E80" s="24" t="s">
        <v>24</v>
      </c>
      <c r="F80" s="19">
        <v>14</v>
      </c>
      <c r="G80" s="1">
        <v>16</v>
      </c>
      <c r="H80" s="1">
        <v>13</v>
      </c>
      <c r="I80" s="11">
        <v>15</v>
      </c>
      <c r="J80" s="14">
        <f t="shared" si="1"/>
        <v>58</v>
      </c>
      <c r="K80" s="15" t="s">
        <v>6</v>
      </c>
    </row>
    <row r="81" spans="2:11" ht="12.75">
      <c r="B81" s="31">
        <v>16</v>
      </c>
      <c r="C81" s="15"/>
      <c r="D81" s="92" t="s">
        <v>187</v>
      </c>
      <c r="E81" s="24" t="s">
        <v>188</v>
      </c>
      <c r="F81" s="19">
        <v>15</v>
      </c>
      <c r="G81" s="1">
        <v>13</v>
      </c>
      <c r="H81" s="1">
        <v>16</v>
      </c>
      <c r="I81" s="11">
        <v>14</v>
      </c>
      <c r="J81" s="14">
        <f t="shared" si="1"/>
        <v>58</v>
      </c>
      <c r="K81" s="15" t="s">
        <v>6</v>
      </c>
    </row>
    <row r="82" spans="2:11" ht="12.75">
      <c r="B82" s="31">
        <v>17</v>
      </c>
      <c r="C82" s="15"/>
      <c r="D82" s="92" t="s">
        <v>172</v>
      </c>
      <c r="E82" s="24" t="s">
        <v>39</v>
      </c>
      <c r="F82" s="19">
        <v>13</v>
      </c>
      <c r="G82" s="1">
        <v>17</v>
      </c>
      <c r="H82" s="1">
        <v>11</v>
      </c>
      <c r="I82" s="11">
        <v>16</v>
      </c>
      <c r="J82" s="14">
        <f t="shared" si="1"/>
        <v>57</v>
      </c>
      <c r="K82" s="15" t="s">
        <v>6</v>
      </c>
    </row>
    <row r="83" spans="2:11" ht="12.75">
      <c r="B83" s="31">
        <v>18</v>
      </c>
      <c r="C83" s="15"/>
      <c r="D83" s="92" t="s">
        <v>170</v>
      </c>
      <c r="E83" s="24" t="s">
        <v>167</v>
      </c>
      <c r="F83" s="19">
        <v>13</v>
      </c>
      <c r="G83" s="1">
        <v>13</v>
      </c>
      <c r="H83" s="1">
        <v>16</v>
      </c>
      <c r="I83" s="11">
        <v>15</v>
      </c>
      <c r="J83" s="14">
        <f t="shared" si="1"/>
        <v>57</v>
      </c>
      <c r="K83" s="15" t="s">
        <v>6</v>
      </c>
    </row>
    <row r="84" spans="2:11" ht="12.75">
      <c r="B84" s="31">
        <v>19</v>
      </c>
      <c r="C84" s="15"/>
      <c r="D84" s="92" t="s">
        <v>189</v>
      </c>
      <c r="E84" s="24" t="s">
        <v>48</v>
      </c>
      <c r="F84" s="19">
        <v>14</v>
      </c>
      <c r="G84" s="1">
        <v>11</v>
      </c>
      <c r="H84" s="1">
        <v>14</v>
      </c>
      <c r="I84" s="11">
        <v>16</v>
      </c>
      <c r="J84" s="14">
        <f t="shared" si="1"/>
        <v>55</v>
      </c>
      <c r="K84" s="15"/>
    </row>
    <row r="85" spans="2:11" ht="13.5" thickBot="1">
      <c r="B85" s="8">
        <v>20</v>
      </c>
      <c r="C85" s="12"/>
      <c r="D85" s="135" t="s">
        <v>190</v>
      </c>
      <c r="E85" s="25" t="s">
        <v>167</v>
      </c>
      <c r="F85" s="21">
        <v>8</v>
      </c>
      <c r="G85" s="9">
        <v>8</v>
      </c>
      <c r="H85" s="9">
        <v>3</v>
      </c>
      <c r="I85" s="12">
        <v>10</v>
      </c>
      <c r="J85" s="25">
        <f t="shared" si="1"/>
        <v>29</v>
      </c>
      <c r="K85" s="16"/>
    </row>
  </sheetData>
  <sheetProtection/>
  <mergeCells count="4">
    <mergeCell ref="C4:J4"/>
    <mergeCell ref="C5:J5"/>
    <mergeCell ref="C62:J62"/>
    <mergeCell ref="C63:J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87"/>
  <sheetViews>
    <sheetView tabSelected="1" zoomScalePageLayoutView="0" workbookViewId="0" topLeftCell="A10">
      <selection activeCell="N84" sqref="N84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5.00390625" style="0" customWidth="1"/>
    <col min="4" max="4" width="20.7109375" style="0" customWidth="1"/>
    <col min="6" max="6" width="4.57421875" style="0" customWidth="1"/>
    <col min="7" max="7" width="4.140625" style="0" customWidth="1"/>
    <col min="8" max="8" width="4.421875" style="0" customWidth="1"/>
    <col min="9" max="9" width="4.57421875" style="0" customWidth="1"/>
    <col min="10" max="10" width="5.421875" style="0" customWidth="1"/>
    <col min="11" max="11" width="6.421875" style="0" customWidth="1"/>
  </cols>
  <sheetData>
    <row r="4" spans="3:10" ht="19.5">
      <c r="C4" s="204" t="s">
        <v>10</v>
      </c>
      <c r="D4" s="204"/>
      <c r="E4" s="204"/>
      <c r="F4" s="204"/>
      <c r="G4" s="204"/>
      <c r="H4" s="204"/>
      <c r="I4" s="204"/>
      <c r="J4" s="204"/>
    </row>
    <row r="5" spans="3:10" ht="19.5">
      <c r="C5" s="204" t="s">
        <v>62</v>
      </c>
      <c r="D5" s="204"/>
      <c r="E5" s="204"/>
      <c r="F5" s="204"/>
      <c r="G5" s="204"/>
      <c r="H5" s="204"/>
      <c r="I5" s="204"/>
      <c r="J5" s="204"/>
    </row>
    <row r="6" ht="13.5" thickBot="1"/>
    <row r="7" spans="2:11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  <c r="K7" s="13" t="s">
        <v>30</v>
      </c>
    </row>
    <row r="8" spans="2:11" ht="12.75">
      <c r="B8" s="30">
        <v>1</v>
      </c>
      <c r="C8" s="14"/>
      <c r="D8" s="24"/>
      <c r="E8" s="36"/>
      <c r="F8" s="18"/>
      <c r="G8" s="3"/>
      <c r="H8" s="3"/>
      <c r="I8" s="10"/>
      <c r="J8" s="14">
        <f aca="true" t="shared" si="0" ref="J8:J16">SUM(F8:I8)</f>
        <v>0</v>
      </c>
      <c r="K8" s="52"/>
    </row>
    <row r="9" spans="2:11" ht="12.75">
      <c r="B9" s="31">
        <v>2</v>
      </c>
      <c r="C9" s="15"/>
      <c r="D9" s="28"/>
      <c r="E9" s="31"/>
      <c r="F9" s="19"/>
      <c r="G9" s="1"/>
      <c r="H9" s="1"/>
      <c r="I9" s="11"/>
      <c r="J9" s="14">
        <f t="shared" si="0"/>
        <v>0</v>
      </c>
      <c r="K9" s="74"/>
    </row>
    <row r="10" spans="2:11" ht="12.75">
      <c r="B10" s="31">
        <v>3</v>
      </c>
      <c r="C10" s="15"/>
      <c r="D10" s="28"/>
      <c r="E10" s="31"/>
      <c r="F10" s="19"/>
      <c r="G10" s="1"/>
      <c r="H10" s="1"/>
      <c r="I10" s="11"/>
      <c r="J10" s="14">
        <f t="shared" si="0"/>
        <v>0</v>
      </c>
      <c r="K10" s="74"/>
    </row>
    <row r="11" spans="2:11" ht="12.75">
      <c r="B11" s="31">
        <v>4</v>
      </c>
      <c r="C11" s="15"/>
      <c r="D11" s="28"/>
      <c r="E11" s="31"/>
      <c r="F11" s="19"/>
      <c r="G11" s="1"/>
      <c r="H11" s="1"/>
      <c r="I11" s="11"/>
      <c r="J11" s="14">
        <f t="shared" si="0"/>
        <v>0</v>
      </c>
      <c r="K11" s="74"/>
    </row>
    <row r="12" spans="2:11" ht="12.75">
      <c r="B12" s="31">
        <v>5</v>
      </c>
      <c r="C12" s="15"/>
      <c r="D12" s="28"/>
      <c r="E12" s="31"/>
      <c r="F12" s="19"/>
      <c r="G12" s="1"/>
      <c r="H12" s="1"/>
      <c r="I12" s="11"/>
      <c r="J12" s="14">
        <f t="shared" si="0"/>
        <v>0</v>
      </c>
      <c r="K12" s="74"/>
    </row>
    <row r="13" spans="2:11" ht="12.75">
      <c r="B13" s="31">
        <v>6</v>
      </c>
      <c r="C13" s="15"/>
      <c r="D13" s="28"/>
      <c r="E13" s="31"/>
      <c r="F13" s="19"/>
      <c r="G13" s="1"/>
      <c r="H13" s="1"/>
      <c r="I13" s="11"/>
      <c r="J13" s="14">
        <f t="shared" si="0"/>
        <v>0</v>
      </c>
      <c r="K13" s="74"/>
    </row>
    <row r="14" spans="2:11" ht="12.75">
      <c r="B14" s="31">
        <v>7</v>
      </c>
      <c r="C14" s="15"/>
      <c r="D14" s="28"/>
      <c r="E14" s="31"/>
      <c r="F14" s="19"/>
      <c r="G14" s="1"/>
      <c r="H14" s="1"/>
      <c r="I14" s="11"/>
      <c r="J14" s="14">
        <f t="shared" si="0"/>
        <v>0</v>
      </c>
      <c r="K14" s="74"/>
    </row>
    <row r="15" spans="2:11" ht="12.75">
      <c r="B15" s="31">
        <v>8</v>
      </c>
      <c r="C15" s="15"/>
      <c r="D15" s="28"/>
      <c r="E15" s="31"/>
      <c r="F15" s="19"/>
      <c r="G15" s="1"/>
      <c r="H15" s="1"/>
      <c r="I15" s="11"/>
      <c r="J15" s="14">
        <f t="shared" si="0"/>
        <v>0</v>
      </c>
      <c r="K15" s="74"/>
    </row>
    <row r="16" spans="2:11" ht="12.75">
      <c r="B16" s="31">
        <v>9</v>
      </c>
      <c r="C16" s="15"/>
      <c r="D16" s="28"/>
      <c r="E16" s="31"/>
      <c r="F16" s="19"/>
      <c r="G16" s="1"/>
      <c r="H16" s="1"/>
      <c r="I16" s="11"/>
      <c r="J16" s="14">
        <f t="shared" si="0"/>
        <v>0</v>
      </c>
      <c r="K16" s="74"/>
    </row>
    <row r="17" spans="2:11" ht="12.75">
      <c r="B17" s="31">
        <v>10</v>
      </c>
      <c r="C17" s="15"/>
      <c r="D17" s="28"/>
      <c r="E17" s="31"/>
      <c r="F17" s="19"/>
      <c r="G17" s="1"/>
      <c r="H17" s="1"/>
      <c r="I17" s="11"/>
      <c r="J17" s="14">
        <f aca="true" t="shared" si="1" ref="J17:J27">SUM(F17:I17)</f>
        <v>0</v>
      </c>
      <c r="K17" s="15"/>
    </row>
    <row r="18" spans="2:11" ht="12.75">
      <c r="B18" s="31">
        <v>11</v>
      </c>
      <c r="C18" s="15"/>
      <c r="D18" s="28"/>
      <c r="E18" s="31"/>
      <c r="F18" s="19"/>
      <c r="G18" s="1"/>
      <c r="H18" s="1"/>
      <c r="I18" s="11"/>
      <c r="J18" s="14">
        <f t="shared" si="1"/>
        <v>0</v>
      </c>
      <c r="K18" s="15"/>
    </row>
    <row r="19" spans="2:11" ht="12.75">
      <c r="B19" s="31">
        <v>12</v>
      </c>
      <c r="C19" s="15"/>
      <c r="D19" s="28"/>
      <c r="E19" s="31"/>
      <c r="F19" s="19"/>
      <c r="G19" s="1"/>
      <c r="H19" s="1"/>
      <c r="I19" s="11"/>
      <c r="J19" s="14">
        <f t="shared" si="1"/>
        <v>0</v>
      </c>
      <c r="K19" s="15"/>
    </row>
    <row r="20" spans="2:11" ht="12.75">
      <c r="B20" s="31">
        <v>13</v>
      </c>
      <c r="C20" s="15"/>
      <c r="D20" s="28"/>
      <c r="E20" s="31"/>
      <c r="F20" s="19"/>
      <c r="G20" s="1"/>
      <c r="H20" s="1"/>
      <c r="I20" s="11"/>
      <c r="J20" s="14">
        <f t="shared" si="1"/>
        <v>0</v>
      </c>
      <c r="K20" s="15"/>
    </row>
    <row r="21" spans="2:11" ht="12.75">
      <c r="B21" s="31">
        <v>14</v>
      </c>
      <c r="C21" s="15"/>
      <c r="D21" s="28"/>
      <c r="E21" s="31"/>
      <c r="F21" s="19"/>
      <c r="G21" s="1"/>
      <c r="H21" s="1"/>
      <c r="I21" s="11"/>
      <c r="J21" s="14">
        <f t="shared" si="1"/>
        <v>0</v>
      </c>
      <c r="K21" s="15"/>
    </row>
    <row r="22" spans="2:11" ht="12.75">
      <c r="B22" s="31">
        <v>15</v>
      </c>
      <c r="C22" s="15"/>
      <c r="D22" s="28"/>
      <c r="E22" s="31"/>
      <c r="F22" s="19"/>
      <c r="G22" s="1"/>
      <c r="H22" s="1"/>
      <c r="I22" s="11"/>
      <c r="J22" s="14">
        <f t="shared" si="1"/>
        <v>0</v>
      </c>
      <c r="K22" s="15"/>
    </row>
    <row r="23" spans="2:11" ht="12.75">
      <c r="B23" s="31">
        <v>16</v>
      </c>
      <c r="C23" s="15"/>
      <c r="D23" s="28"/>
      <c r="E23" s="31"/>
      <c r="F23" s="19"/>
      <c r="G23" s="1"/>
      <c r="H23" s="1"/>
      <c r="I23" s="11"/>
      <c r="J23" s="14">
        <f t="shared" si="1"/>
        <v>0</v>
      </c>
      <c r="K23" s="15"/>
    </row>
    <row r="24" spans="2:11" ht="12.75">
      <c r="B24" s="31">
        <v>17</v>
      </c>
      <c r="C24" s="15"/>
      <c r="D24" s="28"/>
      <c r="E24" s="31"/>
      <c r="F24" s="19"/>
      <c r="G24" s="1"/>
      <c r="H24" s="1"/>
      <c r="I24" s="11"/>
      <c r="J24" s="14">
        <f t="shared" si="1"/>
        <v>0</v>
      </c>
      <c r="K24" s="15"/>
    </row>
    <row r="25" spans="2:11" ht="12.75">
      <c r="B25" s="31">
        <v>18</v>
      </c>
      <c r="C25" s="15"/>
      <c r="D25" s="28"/>
      <c r="E25" s="24"/>
      <c r="F25" s="19"/>
      <c r="G25" s="1"/>
      <c r="H25" s="1"/>
      <c r="I25" s="11"/>
      <c r="J25" s="14">
        <f t="shared" si="1"/>
        <v>0</v>
      </c>
      <c r="K25" s="15"/>
    </row>
    <row r="26" spans="2:11" ht="12.75">
      <c r="B26" s="31">
        <v>19</v>
      </c>
      <c r="C26" s="15"/>
      <c r="D26" s="28"/>
      <c r="E26" s="24"/>
      <c r="F26" s="19"/>
      <c r="G26" s="1"/>
      <c r="H26" s="1"/>
      <c r="I26" s="11"/>
      <c r="J26" s="14">
        <f t="shared" si="1"/>
        <v>0</v>
      </c>
      <c r="K26" s="15"/>
    </row>
    <row r="27" spans="2:11" ht="13.5" thickBot="1">
      <c r="B27" s="8">
        <v>20</v>
      </c>
      <c r="C27" s="12"/>
      <c r="D27" s="29"/>
      <c r="E27" s="25"/>
      <c r="F27" s="21"/>
      <c r="G27" s="9"/>
      <c r="H27" s="9"/>
      <c r="I27" s="12"/>
      <c r="J27" s="16">
        <f t="shared" si="1"/>
        <v>0</v>
      </c>
      <c r="K27" s="16"/>
    </row>
    <row r="32" spans="3:7" ht="12.75">
      <c r="C32" t="s">
        <v>61</v>
      </c>
      <c r="G32" t="s">
        <v>35</v>
      </c>
    </row>
    <row r="33" ht="12.75">
      <c r="C33" t="s">
        <v>38</v>
      </c>
    </row>
    <row r="60" spans="3:10" ht="19.5">
      <c r="C60" s="204" t="s">
        <v>10</v>
      </c>
      <c r="D60" s="204"/>
      <c r="E60" s="204"/>
      <c r="F60" s="204"/>
      <c r="G60" s="204"/>
      <c r="H60" s="204"/>
      <c r="I60" s="204"/>
      <c r="J60" s="204"/>
    </row>
    <row r="61" spans="3:10" ht="19.5">
      <c r="C61" s="204" t="s">
        <v>63</v>
      </c>
      <c r="D61" s="204"/>
      <c r="E61" s="204"/>
      <c r="F61" s="204"/>
      <c r="G61" s="204"/>
      <c r="H61" s="204"/>
      <c r="I61" s="204"/>
      <c r="J61" s="204"/>
    </row>
    <row r="62" ht="13.5" thickBot="1"/>
    <row r="63" spans="2:11" ht="13.5" thickBot="1">
      <c r="B63" s="4" t="s">
        <v>1</v>
      </c>
      <c r="C63" s="6" t="s">
        <v>0</v>
      </c>
      <c r="D63" s="26" t="s">
        <v>2</v>
      </c>
      <c r="E63" s="22" t="s">
        <v>3</v>
      </c>
      <c r="F63" s="20" t="s">
        <v>4</v>
      </c>
      <c r="G63" s="5" t="s">
        <v>5</v>
      </c>
      <c r="H63" s="5" t="s">
        <v>6</v>
      </c>
      <c r="I63" s="6" t="s">
        <v>7</v>
      </c>
      <c r="J63" s="17" t="s">
        <v>8</v>
      </c>
      <c r="K63" s="13" t="s">
        <v>9</v>
      </c>
    </row>
    <row r="64" spans="2:11" ht="12.75">
      <c r="B64" s="30">
        <v>1</v>
      </c>
      <c r="C64" s="14">
        <v>35</v>
      </c>
      <c r="D64" s="91" t="s">
        <v>75</v>
      </c>
      <c r="E64" s="128" t="s">
        <v>242</v>
      </c>
      <c r="F64" s="110">
        <v>20</v>
      </c>
      <c r="G64" s="100">
        <v>19</v>
      </c>
      <c r="H64" s="100">
        <v>19</v>
      </c>
      <c r="I64" s="101">
        <v>17</v>
      </c>
      <c r="J64" s="102">
        <f aca="true" t="shared" si="2" ref="J64:J87">SUM(F64:I64)</f>
        <v>75</v>
      </c>
      <c r="K64" s="14" t="s">
        <v>95</v>
      </c>
    </row>
    <row r="65" spans="2:11" ht="12.75">
      <c r="B65" s="31">
        <v>2</v>
      </c>
      <c r="C65" s="15">
        <v>36</v>
      </c>
      <c r="D65" s="92" t="s">
        <v>164</v>
      </c>
      <c r="E65" s="163" t="s">
        <v>39</v>
      </c>
      <c r="F65" s="111">
        <v>18</v>
      </c>
      <c r="G65" s="104">
        <v>20</v>
      </c>
      <c r="H65" s="104">
        <v>19</v>
      </c>
      <c r="I65" s="105">
        <v>18</v>
      </c>
      <c r="J65" s="102">
        <f t="shared" si="2"/>
        <v>75</v>
      </c>
      <c r="K65" s="15" t="s">
        <v>96</v>
      </c>
    </row>
    <row r="66" spans="2:11" ht="12.75">
      <c r="B66" s="31">
        <v>3</v>
      </c>
      <c r="C66" s="15">
        <v>41</v>
      </c>
      <c r="D66" s="92" t="s">
        <v>73</v>
      </c>
      <c r="E66" s="163" t="s">
        <v>106</v>
      </c>
      <c r="F66" s="111">
        <v>19</v>
      </c>
      <c r="G66" s="104">
        <v>17</v>
      </c>
      <c r="H66" s="104">
        <v>19</v>
      </c>
      <c r="I66" s="105">
        <v>20</v>
      </c>
      <c r="J66" s="102">
        <f t="shared" si="2"/>
        <v>75</v>
      </c>
      <c r="K66" s="15" t="s">
        <v>97</v>
      </c>
    </row>
    <row r="67" spans="2:11" ht="12.75">
      <c r="B67" s="31">
        <v>4</v>
      </c>
      <c r="C67" s="15">
        <v>32</v>
      </c>
      <c r="D67" s="92" t="s">
        <v>243</v>
      </c>
      <c r="E67" s="119" t="s">
        <v>106</v>
      </c>
      <c r="F67" s="111">
        <v>18</v>
      </c>
      <c r="G67" s="104">
        <v>19</v>
      </c>
      <c r="H67" s="104">
        <v>17</v>
      </c>
      <c r="I67" s="105">
        <v>20</v>
      </c>
      <c r="J67" s="102">
        <f t="shared" si="2"/>
        <v>74</v>
      </c>
      <c r="K67" s="15"/>
    </row>
    <row r="68" spans="2:11" ht="12.75">
      <c r="B68" s="31">
        <v>5</v>
      </c>
      <c r="C68" s="15">
        <v>39</v>
      </c>
      <c r="D68" s="92" t="s">
        <v>70</v>
      </c>
      <c r="E68" s="119" t="s">
        <v>106</v>
      </c>
      <c r="F68" s="111">
        <v>17</v>
      </c>
      <c r="G68" s="104">
        <v>18</v>
      </c>
      <c r="H68" s="104">
        <v>19</v>
      </c>
      <c r="I68" s="105">
        <v>19</v>
      </c>
      <c r="J68" s="102">
        <f t="shared" si="2"/>
        <v>73</v>
      </c>
      <c r="K68" s="15"/>
    </row>
    <row r="69" spans="2:11" ht="12.75">
      <c r="B69" s="31">
        <v>6</v>
      </c>
      <c r="C69" s="15">
        <v>40</v>
      </c>
      <c r="D69" s="92" t="s">
        <v>65</v>
      </c>
      <c r="E69" s="116" t="s">
        <v>101</v>
      </c>
      <c r="F69" s="111">
        <v>16</v>
      </c>
      <c r="G69" s="104">
        <v>20</v>
      </c>
      <c r="H69" s="104">
        <v>18</v>
      </c>
      <c r="I69" s="105">
        <v>19</v>
      </c>
      <c r="J69" s="102">
        <f t="shared" si="2"/>
        <v>73</v>
      </c>
      <c r="K69" s="15"/>
    </row>
    <row r="70" spans="2:11" ht="12.75">
      <c r="B70" s="31">
        <v>7</v>
      </c>
      <c r="C70" s="15">
        <v>34</v>
      </c>
      <c r="D70" s="92" t="s">
        <v>244</v>
      </c>
      <c r="E70" s="116" t="s">
        <v>135</v>
      </c>
      <c r="F70" s="111">
        <v>18</v>
      </c>
      <c r="G70" s="104">
        <v>18</v>
      </c>
      <c r="H70" s="104">
        <v>17</v>
      </c>
      <c r="I70" s="105">
        <v>18</v>
      </c>
      <c r="J70" s="102">
        <f t="shared" si="2"/>
        <v>71</v>
      </c>
      <c r="K70" s="15"/>
    </row>
    <row r="71" spans="2:11" ht="12.75">
      <c r="B71" s="31">
        <v>8</v>
      </c>
      <c r="C71" s="15">
        <v>42</v>
      </c>
      <c r="D71" s="92" t="s">
        <v>78</v>
      </c>
      <c r="E71" s="154" t="s">
        <v>82</v>
      </c>
      <c r="F71" s="111">
        <v>18</v>
      </c>
      <c r="G71" s="104">
        <v>19</v>
      </c>
      <c r="H71" s="104">
        <v>15</v>
      </c>
      <c r="I71" s="105">
        <v>18</v>
      </c>
      <c r="J71" s="102">
        <f t="shared" si="2"/>
        <v>70</v>
      </c>
      <c r="K71" s="15"/>
    </row>
    <row r="72" spans="2:11" ht="12.75">
      <c r="B72" s="31">
        <v>9</v>
      </c>
      <c r="C72" s="15">
        <v>24</v>
      </c>
      <c r="D72" s="92" t="s">
        <v>245</v>
      </c>
      <c r="E72" s="154" t="s">
        <v>246</v>
      </c>
      <c r="F72" s="111">
        <v>17</v>
      </c>
      <c r="G72" s="104">
        <v>18</v>
      </c>
      <c r="H72" s="104">
        <v>18</v>
      </c>
      <c r="I72" s="105">
        <v>17</v>
      </c>
      <c r="J72" s="102">
        <f t="shared" si="2"/>
        <v>70</v>
      </c>
      <c r="K72" s="15"/>
    </row>
    <row r="73" spans="2:11" ht="12.75">
      <c r="B73" s="31">
        <v>10</v>
      </c>
      <c r="C73" s="15">
        <v>25</v>
      </c>
      <c r="D73" s="92" t="s">
        <v>67</v>
      </c>
      <c r="E73" s="128" t="s">
        <v>100</v>
      </c>
      <c r="F73" s="111">
        <v>19</v>
      </c>
      <c r="G73" s="104">
        <v>15</v>
      </c>
      <c r="H73" s="104">
        <v>18</v>
      </c>
      <c r="I73" s="105">
        <v>17</v>
      </c>
      <c r="J73" s="102">
        <f t="shared" si="2"/>
        <v>69</v>
      </c>
      <c r="K73" s="15"/>
    </row>
    <row r="74" spans="2:11" ht="12.75">
      <c r="B74" s="31">
        <v>11</v>
      </c>
      <c r="C74" s="15">
        <v>29</v>
      </c>
      <c r="D74" s="92" t="s">
        <v>247</v>
      </c>
      <c r="E74" s="163" t="s">
        <v>248</v>
      </c>
      <c r="F74" s="111">
        <v>15</v>
      </c>
      <c r="G74" s="104">
        <v>17</v>
      </c>
      <c r="H74" s="104">
        <v>16</v>
      </c>
      <c r="I74" s="105">
        <v>17</v>
      </c>
      <c r="J74" s="102">
        <f t="shared" si="2"/>
        <v>65</v>
      </c>
      <c r="K74" s="15"/>
    </row>
    <row r="75" spans="2:11" ht="12.75">
      <c r="B75" s="31">
        <v>12</v>
      </c>
      <c r="C75" s="15">
        <v>43</v>
      </c>
      <c r="D75" s="92" t="s">
        <v>249</v>
      </c>
      <c r="E75" s="119" t="s">
        <v>246</v>
      </c>
      <c r="F75" s="111">
        <v>17</v>
      </c>
      <c r="G75" s="104">
        <v>19</v>
      </c>
      <c r="H75" s="104">
        <v>14</v>
      </c>
      <c r="I75" s="105">
        <v>15</v>
      </c>
      <c r="J75" s="102">
        <f t="shared" si="2"/>
        <v>65</v>
      </c>
      <c r="K75" s="15"/>
    </row>
    <row r="76" spans="2:11" ht="12.75">
      <c r="B76" s="31">
        <v>13</v>
      </c>
      <c r="C76" s="15">
        <v>23</v>
      </c>
      <c r="D76" s="92" t="s">
        <v>250</v>
      </c>
      <c r="E76" s="128" t="s">
        <v>246</v>
      </c>
      <c r="F76" s="111">
        <v>16</v>
      </c>
      <c r="G76" s="104">
        <v>14</v>
      </c>
      <c r="H76" s="104">
        <v>19</v>
      </c>
      <c r="I76" s="105">
        <v>15</v>
      </c>
      <c r="J76" s="102">
        <f t="shared" si="2"/>
        <v>64</v>
      </c>
      <c r="K76" s="15"/>
    </row>
    <row r="77" spans="2:11" ht="12.75">
      <c r="B77" s="31">
        <v>14</v>
      </c>
      <c r="C77" s="15">
        <v>28</v>
      </c>
      <c r="D77" s="92" t="s">
        <v>251</v>
      </c>
      <c r="E77" s="163" t="s">
        <v>246</v>
      </c>
      <c r="F77" s="111">
        <v>12</v>
      </c>
      <c r="G77" s="104">
        <v>16</v>
      </c>
      <c r="H77" s="104">
        <v>15</v>
      </c>
      <c r="I77" s="105">
        <v>17</v>
      </c>
      <c r="J77" s="102">
        <f t="shared" si="2"/>
        <v>60</v>
      </c>
      <c r="K77" s="15"/>
    </row>
    <row r="78" spans="2:11" ht="12.75">
      <c r="B78" s="31">
        <v>15</v>
      </c>
      <c r="C78" s="15">
        <v>26</v>
      </c>
      <c r="D78" s="92" t="s">
        <v>80</v>
      </c>
      <c r="E78" s="116" t="s">
        <v>100</v>
      </c>
      <c r="F78" s="111">
        <v>17</v>
      </c>
      <c r="G78" s="104">
        <v>14</v>
      </c>
      <c r="H78" s="104">
        <v>14</v>
      </c>
      <c r="I78" s="105">
        <v>15</v>
      </c>
      <c r="J78" s="102">
        <f t="shared" si="2"/>
        <v>60</v>
      </c>
      <c r="K78" s="15"/>
    </row>
    <row r="79" spans="2:11" ht="12.75">
      <c r="B79" s="31">
        <v>16</v>
      </c>
      <c r="C79" s="15">
        <v>31</v>
      </c>
      <c r="D79" s="93" t="s">
        <v>252</v>
      </c>
      <c r="E79" s="157" t="s">
        <v>253</v>
      </c>
      <c r="F79" s="158">
        <v>14</v>
      </c>
      <c r="G79" s="159">
        <v>15</v>
      </c>
      <c r="H79" s="159">
        <v>17</v>
      </c>
      <c r="I79" s="160">
        <v>14</v>
      </c>
      <c r="J79" s="161">
        <f t="shared" si="2"/>
        <v>60</v>
      </c>
      <c r="K79" s="15"/>
    </row>
    <row r="80" spans="2:11" ht="12.75">
      <c r="B80" s="31">
        <v>17</v>
      </c>
      <c r="C80" s="15">
        <v>22</v>
      </c>
      <c r="D80" s="121" t="s">
        <v>254</v>
      </c>
      <c r="E80" s="106" t="s">
        <v>255</v>
      </c>
      <c r="F80" s="111">
        <v>15</v>
      </c>
      <c r="G80" s="104">
        <v>13</v>
      </c>
      <c r="H80" s="104">
        <v>18</v>
      </c>
      <c r="I80" s="105">
        <v>12</v>
      </c>
      <c r="J80" s="106">
        <f t="shared" si="2"/>
        <v>58</v>
      </c>
      <c r="K80" s="15"/>
    </row>
    <row r="81" spans="2:11" ht="12.75">
      <c r="B81" s="31">
        <v>18</v>
      </c>
      <c r="C81" s="15">
        <v>33</v>
      </c>
      <c r="D81" s="121" t="s">
        <v>107</v>
      </c>
      <c r="E81" s="162" t="s">
        <v>106</v>
      </c>
      <c r="F81" s="111">
        <v>14</v>
      </c>
      <c r="G81" s="104">
        <v>15</v>
      </c>
      <c r="H81" s="104">
        <v>17</v>
      </c>
      <c r="I81" s="105">
        <v>11</v>
      </c>
      <c r="J81" s="106">
        <f t="shared" si="2"/>
        <v>57</v>
      </c>
      <c r="K81" s="15"/>
    </row>
    <row r="82" spans="2:11" ht="12.75">
      <c r="B82" s="31">
        <v>19</v>
      </c>
      <c r="C82" s="15">
        <v>38</v>
      </c>
      <c r="D82" s="121" t="s">
        <v>256</v>
      </c>
      <c r="E82" s="117" t="s">
        <v>39</v>
      </c>
      <c r="F82" s="111">
        <v>17</v>
      </c>
      <c r="G82" s="104">
        <v>14</v>
      </c>
      <c r="H82" s="104">
        <v>14</v>
      </c>
      <c r="I82" s="105">
        <v>9</v>
      </c>
      <c r="J82" s="106">
        <f t="shared" si="2"/>
        <v>54</v>
      </c>
      <c r="K82" s="15"/>
    </row>
    <row r="83" spans="2:11" ht="12.75">
      <c r="B83" s="31">
        <v>20</v>
      </c>
      <c r="C83" s="15">
        <v>27</v>
      </c>
      <c r="D83" s="121" t="s">
        <v>257</v>
      </c>
      <c r="E83" s="162" t="s">
        <v>246</v>
      </c>
      <c r="F83" s="111">
        <v>15</v>
      </c>
      <c r="G83" s="104">
        <v>12</v>
      </c>
      <c r="H83" s="104">
        <v>14</v>
      </c>
      <c r="I83" s="105">
        <v>12</v>
      </c>
      <c r="J83" s="69">
        <f t="shared" si="2"/>
        <v>53</v>
      </c>
      <c r="K83" s="15"/>
    </row>
    <row r="84" spans="2:11" ht="12.75">
      <c r="B84" s="34">
        <v>21</v>
      </c>
      <c r="C84" s="155">
        <v>30</v>
      </c>
      <c r="D84" s="121" t="s">
        <v>258</v>
      </c>
      <c r="E84" s="117" t="s">
        <v>259</v>
      </c>
      <c r="F84" s="111">
        <v>14</v>
      </c>
      <c r="G84" s="104">
        <v>12</v>
      </c>
      <c r="H84" s="104">
        <v>8</v>
      </c>
      <c r="I84" s="105">
        <v>14</v>
      </c>
      <c r="J84" s="69">
        <f t="shared" si="2"/>
        <v>48</v>
      </c>
      <c r="K84" s="15"/>
    </row>
    <row r="85" spans="2:11" ht="12.75">
      <c r="B85" s="181">
        <v>22</v>
      </c>
      <c r="C85" s="175">
        <v>21</v>
      </c>
      <c r="D85" s="176" t="s">
        <v>260</v>
      </c>
      <c r="E85" s="177" t="s">
        <v>246</v>
      </c>
      <c r="F85" s="178">
        <v>11</v>
      </c>
      <c r="G85" s="179">
        <v>12</v>
      </c>
      <c r="H85" s="179">
        <v>13</v>
      </c>
      <c r="I85" s="180">
        <v>11</v>
      </c>
      <c r="J85" s="190">
        <f t="shared" si="2"/>
        <v>47</v>
      </c>
      <c r="K85" s="7"/>
    </row>
    <row r="86" spans="1:11" ht="12.75">
      <c r="A86" s="7"/>
      <c r="B86" s="197">
        <v>23</v>
      </c>
      <c r="C86" s="155">
        <v>37</v>
      </c>
      <c r="D86" s="123" t="s">
        <v>172</v>
      </c>
      <c r="E86" s="192" t="s">
        <v>39</v>
      </c>
      <c r="F86" s="193">
        <v>12</v>
      </c>
      <c r="G86" s="194">
        <v>13</v>
      </c>
      <c r="H86" s="194">
        <v>12</v>
      </c>
      <c r="I86" s="195">
        <v>9</v>
      </c>
      <c r="J86" s="196">
        <f t="shared" si="2"/>
        <v>46</v>
      </c>
      <c r="K86" s="19"/>
    </row>
    <row r="87" spans="2:11" ht="13.5" thickBot="1">
      <c r="B87" s="182">
        <v>24</v>
      </c>
      <c r="C87" s="183">
        <v>44</v>
      </c>
      <c r="D87" s="184" t="s">
        <v>261</v>
      </c>
      <c r="E87" s="185" t="s">
        <v>39</v>
      </c>
      <c r="F87" s="186">
        <v>15</v>
      </c>
      <c r="G87" s="187">
        <v>15</v>
      </c>
      <c r="H87" s="187">
        <v>14</v>
      </c>
      <c r="I87" s="188">
        <v>0</v>
      </c>
      <c r="J87" s="191">
        <f t="shared" si="2"/>
        <v>44</v>
      </c>
      <c r="K87" s="189"/>
    </row>
  </sheetData>
  <sheetProtection/>
  <mergeCells count="4">
    <mergeCell ref="C4:J4"/>
    <mergeCell ref="C5:J5"/>
    <mergeCell ref="C60:J60"/>
    <mergeCell ref="C61:J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5.140625" style="0" customWidth="1"/>
    <col min="4" max="4" width="20.00390625" style="0" customWidth="1"/>
    <col min="6" max="6" width="4.7109375" style="0" customWidth="1"/>
    <col min="7" max="7" width="4.28125" style="0" customWidth="1"/>
    <col min="8" max="8" width="4.421875" style="0" customWidth="1"/>
    <col min="9" max="9" width="5.00390625" style="0" customWidth="1"/>
    <col min="10" max="10" width="5.421875" style="0" customWidth="1"/>
    <col min="11" max="11" width="6.28125" style="0" customWidth="1"/>
  </cols>
  <sheetData>
    <row r="4" spans="3:10" ht="19.5">
      <c r="C4" s="204" t="s">
        <v>10</v>
      </c>
      <c r="D4" s="204"/>
      <c r="E4" s="204"/>
      <c r="F4" s="204"/>
      <c r="G4" s="204"/>
      <c r="H4" s="204"/>
      <c r="I4" s="204"/>
      <c r="J4" s="204"/>
    </row>
    <row r="5" spans="3:10" ht="19.5">
      <c r="C5" s="204" t="s">
        <v>234</v>
      </c>
      <c r="D5" s="204"/>
      <c r="E5" s="204"/>
      <c r="F5" s="204"/>
      <c r="G5" s="204"/>
      <c r="H5" s="204"/>
      <c r="I5" s="204"/>
      <c r="J5" s="204"/>
    </row>
    <row r="6" ht="13.5" thickBot="1"/>
    <row r="7" spans="2:11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  <c r="K7" s="13" t="s">
        <v>9</v>
      </c>
    </row>
    <row r="8" spans="2:12" ht="12.75">
      <c r="B8" s="30">
        <v>1</v>
      </c>
      <c r="C8" s="14">
        <v>9</v>
      </c>
      <c r="D8" s="91" t="s">
        <v>70</v>
      </c>
      <c r="E8" s="98" t="s">
        <v>106</v>
      </c>
      <c r="F8" s="110">
        <v>19</v>
      </c>
      <c r="G8" s="100">
        <v>15</v>
      </c>
      <c r="H8" s="100">
        <v>19</v>
      </c>
      <c r="I8" s="101">
        <v>19</v>
      </c>
      <c r="J8" s="102">
        <f aca="true" t="shared" si="0" ref="J8:J16">SUM(F8:I8)</f>
        <v>72</v>
      </c>
      <c r="K8" s="52"/>
      <c r="L8" t="s">
        <v>238</v>
      </c>
    </row>
    <row r="9" spans="2:12" ht="12.75">
      <c r="B9" s="31">
        <v>2</v>
      </c>
      <c r="C9" s="15">
        <v>7</v>
      </c>
      <c r="D9" s="92" t="s">
        <v>65</v>
      </c>
      <c r="E9" s="116" t="s">
        <v>101</v>
      </c>
      <c r="F9" s="111">
        <v>19</v>
      </c>
      <c r="G9" s="104">
        <v>17</v>
      </c>
      <c r="H9" s="104">
        <v>18</v>
      </c>
      <c r="I9" s="105">
        <v>18</v>
      </c>
      <c r="J9" s="102">
        <f t="shared" si="0"/>
        <v>72</v>
      </c>
      <c r="K9" s="74"/>
      <c r="L9" t="s">
        <v>95</v>
      </c>
    </row>
    <row r="10" spans="2:12" ht="12.75">
      <c r="B10" s="31">
        <v>3</v>
      </c>
      <c r="C10" s="15">
        <v>5</v>
      </c>
      <c r="D10" s="92" t="s">
        <v>75</v>
      </c>
      <c r="E10" s="116" t="s">
        <v>237</v>
      </c>
      <c r="F10" s="111">
        <v>18</v>
      </c>
      <c r="G10" s="104">
        <v>19</v>
      </c>
      <c r="H10" s="104">
        <v>18</v>
      </c>
      <c r="I10" s="105">
        <v>17</v>
      </c>
      <c r="J10" s="102">
        <f t="shared" si="0"/>
        <v>72</v>
      </c>
      <c r="K10" s="74"/>
      <c r="L10" t="s">
        <v>97</v>
      </c>
    </row>
    <row r="11" spans="2:11" ht="12.75">
      <c r="B11" s="31">
        <v>4</v>
      </c>
      <c r="C11" s="15">
        <v>3</v>
      </c>
      <c r="D11" s="92" t="s">
        <v>78</v>
      </c>
      <c r="E11" s="119" t="s">
        <v>82</v>
      </c>
      <c r="F11" s="111">
        <v>16</v>
      </c>
      <c r="G11" s="104">
        <v>18</v>
      </c>
      <c r="H11" s="104">
        <v>18</v>
      </c>
      <c r="I11" s="105">
        <v>18</v>
      </c>
      <c r="J11" s="102">
        <f t="shared" si="0"/>
        <v>70</v>
      </c>
      <c r="K11" s="74"/>
    </row>
    <row r="12" spans="2:11" ht="12.75">
      <c r="B12" s="31">
        <v>5</v>
      </c>
      <c r="C12" s="15">
        <v>8</v>
      </c>
      <c r="D12" s="92" t="s">
        <v>73</v>
      </c>
      <c r="E12" s="163" t="s">
        <v>106</v>
      </c>
      <c r="F12" s="111">
        <v>17</v>
      </c>
      <c r="G12" s="104">
        <v>19</v>
      </c>
      <c r="H12" s="104">
        <v>18</v>
      </c>
      <c r="I12" s="105">
        <v>16</v>
      </c>
      <c r="J12" s="102">
        <f t="shared" si="0"/>
        <v>70</v>
      </c>
      <c r="K12" s="74"/>
    </row>
    <row r="13" spans="2:11" ht="12.75">
      <c r="B13" s="31">
        <v>6</v>
      </c>
      <c r="C13" s="15">
        <v>4</v>
      </c>
      <c r="D13" s="92" t="s">
        <v>77</v>
      </c>
      <c r="E13" s="119" t="s">
        <v>106</v>
      </c>
      <c r="F13" s="111">
        <v>18</v>
      </c>
      <c r="G13" s="104">
        <v>15</v>
      </c>
      <c r="H13" s="104">
        <v>19</v>
      </c>
      <c r="I13" s="105">
        <v>17</v>
      </c>
      <c r="J13" s="102">
        <f t="shared" si="0"/>
        <v>69</v>
      </c>
      <c r="K13" s="74"/>
    </row>
    <row r="14" spans="2:11" ht="12.75">
      <c r="B14" s="31">
        <v>7</v>
      </c>
      <c r="C14" s="15">
        <v>1</v>
      </c>
      <c r="D14" s="92" t="s">
        <v>67</v>
      </c>
      <c r="E14" s="128" t="s">
        <v>100</v>
      </c>
      <c r="F14" s="111">
        <v>15</v>
      </c>
      <c r="G14" s="104">
        <v>16</v>
      </c>
      <c r="H14" s="104">
        <v>16</v>
      </c>
      <c r="I14" s="105">
        <v>19</v>
      </c>
      <c r="J14" s="102">
        <f t="shared" si="0"/>
        <v>66</v>
      </c>
      <c r="K14" s="74"/>
    </row>
    <row r="15" spans="2:11" ht="12.75">
      <c r="B15" s="31">
        <v>8</v>
      </c>
      <c r="C15" s="15">
        <v>6</v>
      </c>
      <c r="D15" s="92" t="s">
        <v>80</v>
      </c>
      <c r="E15" s="128" t="s">
        <v>100</v>
      </c>
      <c r="F15" s="111">
        <v>14</v>
      </c>
      <c r="G15" s="104">
        <v>15</v>
      </c>
      <c r="H15" s="104">
        <v>16</v>
      </c>
      <c r="I15" s="105">
        <v>15</v>
      </c>
      <c r="J15" s="102">
        <f t="shared" si="0"/>
        <v>60</v>
      </c>
      <c r="K15" s="74"/>
    </row>
    <row r="16" spans="2:11" ht="12.75">
      <c r="B16" s="31">
        <v>9</v>
      </c>
      <c r="C16" s="15">
        <v>2</v>
      </c>
      <c r="D16" s="92" t="s">
        <v>235</v>
      </c>
      <c r="E16" s="163" t="s">
        <v>236</v>
      </c>
      <c r="F16" s="111">
        <v>14</v>
      </c>
      <c r="G16" s="104">
        <v>15</v>
      </c>
      <c r="H16" s="104">
        <v>12</v>
      </c>
      <c r="I16" s="105">
        <v>12</v>
      </c>
      <c r="J16" s="102">
        <f t="shared" si="0"/>
        <v>53</v>
      </c>
      <c r="K16" s="74"/>
    </row>
    <row r="20" spans="2:8" ht="12.75">
      <c r="B20" t="s">
        <v>241</v>
      </c>
      <c r="H20" t="s">
        <v>239</v>
      </c>
    </row>
    <row r="21" ht="12.75">
      <c r="H21" t="s">
        <v>240</v>
      </c>
    </row>
  </sheetData>
  <sheetProtection/>
  <mergeCells count="2">
    <mergeCell ref="C4:J4"/>
    <mergeCell ref="C5:J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T99"/>
  <sheetViews>
    <sheetView view="pageBreakPreview" zoomScaleSheetLayoutView="100" zoomScalePageLayoutView="0" workbookViewId="0" topLeftCell="B28">
      <selection activeCell="C7" sqref="C7:P82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9.421875" style="0" customWidth="1"/>
    <col min="4" max="4" width="13.00390625" style="0" customWidth="1"/>
    <col min="5" max="5" width="4.00390625" style="0" customWidth="1"/>
    <col min="6" max="6" width="4.421875" style="0" customWidth="1"/>
    <col min="7" max="7" width="4.140625" style="0" customWidth="1"/>
    <col min="8" max="15" width="4.57421875" style="0" customWidth="1"/>
    <col min="16" max="16" width="6.00390625" style="0" customWidth="1"/>
  </cols>
  <sheetData>
    <row r="4" spans="3:16" ht="19.5">
      <c r="C4" s="204" t="s">
        <v>11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3:16" ht="20.25" thickBot="1">
      <c r="C5" s="204" t="s">
        <v>64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2:16" ht="13.5" thickBot="1">
      <c r="B6" s="22" t="s">
        <v>9</v>
      </c>
      <c r="C6" s="22" t="s">
        <v>2</v>
      </c>
      <c r="D6" s="22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13" t="s">
        <v>18</v>
      </c>
      <c r="P6" s="75" t="s">
        <v>8</v>
      </c>
    </row>
    <row r="7" spans="2:18" ht="12.75">
      <c r="B7" s="23"/>
      <c r="C7" s="120" t="s">
        <v>126</v>
      </c>
      <c r="D7" s="201" t="s">
        <v>127</v>
      </c>
      <c r="E7" s="206"/>
      <c r="F7" s="47">
        <v>66</v>
      </c>
      <c r="G7" s="47"/>
      <c r="H7" s="203">
        <v>74</v>
      </c>
      <c r="I7" s="47">
        <v>71</v>
      </c>
      <c r="J7" s="47">
        <v>73</v>
      </c>
      <c r="K7" s="203">
        <v>73</v>
      </c>
      <c r="L7" s="203">
        <v>74</v>
      </c>
      <c r="M7" s="47"/>
      <c r="N7" s="47">
        <v>73</v>
      </c>
      <c r="O7" s="208"/>
      <c r="P7" s="210">
        <v>221</v>
      </c>
      <c r="Q7" s="78"/>
      <c r="R7" s="79"/>
    </row>
    <row r="8" spans="2:18" ht="12.75">
      <c r="B8" s="45"/>
      <c r="C8" s="94" t="s">
        <v>139</v>
      </c>
      <c r="D8" s="128" t="s">
        <v>125</v>
      </c>
      <c r="E8" s="202"/>
      <c r="F8" s="48">
        <v>61</v>
      </c>
      <c r="G8" s="48"/>
      <c r="H8" s="48"/>
      <c r="I8" s="199">
        <v>72</v>
      </c>
      <c r="J8" s="207">
        <v>70</v>
      </c>
      <c r="K8" s="48"/>
      <c r="L8" s="199">
        <v>73</v>
      </c>
      <c r="M8" s="207"/>
      <c r="N8" s="199">
        <v>75</v>
      </c>
      <c r="O8" s="209"/>
      <c r="P8" s="87">
        <v>220</v>
      </c>
      <c r="Q8" s="79"/>
      <c r="R8" s="79"/>
    </row>
    <row r="9" spans="2:18" ht="12.75">
      <c r="B9" s="24"/>
      <c r="C9" s="94" t="s">
        <v>134</v>
      </c>
      <c r="D9" s="116" t="s">
        <v>135</v>
      </c>
      <c r="E9" s="44"/>
      <c r="F9" s="126">
        <v>64</v>
      </c>
      <c r="G9" s="37"/>
      <c r="H9" s="37"/>
      <c r="I9" s="37">
        <v>63</v>
      </c>
      <c r="J9" s="167">
        <v>72</v>
      </c>
      <c r="K9" s="126"/>
      <c r="L9" s="167">
        <v>69</v>
      </c>
      <c r="M9" s="126"/>
      <c r="N9" s="167">
        <v>73</v>
      </c>
      <c r="O9" s="127"/>
      <c r="P9" s="87">
        <v>214</v>
      </c>
      <c r="Q9" s="79"/>
      <c r="R9" s="79"/>
    </row>
    <row r="10" spans="2:18" ht="12.75">
      <c r="B10" s="24"/>
      <c r="C10" s="120" t="s">
        <v>136</v>
      </c>
      <c r="D10" s="116" t="s">
        <v>133</v>
      </c>
      <c r="E10" s="44"/>
      <c r="F10" s="37">
        <v>62</v>
      </c>
      <c r="G10" s="37"/>
      <c r="H10" s="37"/>
      <c r="I10" s="167">
        <v>67</v>
      </c>
      <c r="J10" s="167">
        <v>70</v>
      </c>
      <c r="K10" s="37"/>
      <c r="L10" s="126">
        <v>62</v>
      </c>
      <c r="M10" s="126"/>
      <c r="N10" s="167">
        <v>75</v>
      </c>
      <c r="O10" s="127"/>
      <c r="P10" s="87">
        <v>212</v>
      </c>
      <c r="Q10" s="79"/>
      <c r="R10" s="79"/>
    </row>
    <row r="11" spans="2:18" ht="12.75">
      <c r="B11" s="24"/>
      <c r="C11" s="94" t="s">
        <v>141</v>
      </c>
      <c r="D11" s="116" t="s">
        <v>142</v>
      </c>
      <c r="E11" s="44"/>
      <c r="F11" s="37">
        <v>59</v>
      </c>
      <c r="G11" s="37"/>
      <c r="H11" s="37"/>
      <c r="I11" s="37"/>
      <c r="J11" s="126">
        <v>63</v>
      </c>
      <c r="K11" s="167">
        <v>70</v>
      </c>
      <c r="L11" s="167">
        <v>71</v>
      </c>
      <c r="M11" s="37"/>
      <c r="N11" s="167">
        <v>70</v>
      </c>
      <c r="O11" s="53"/>
      <c r="P11" s="168">
        <v>211</v>
      </c>
      <c r="Q11" s="79"/>
      <c r="R11" s="79"/>
    </row>
    <row r="12" spans="2:18" ht="12.75">
      <c r="B12" s="24"/>
      <c r="C12" s="120" t="s">
        <v>130</v>
      </c>
      <c r="D12" s="116" t="s">
        <v>131</v>
      </c>
      <c r="E12" s="44"/>
      <c r="F12" s="167">
        <v>66</v>
      </c>
      <c r="G12" s="37"/>
      <c r="H12" s="37"/>
      <c r="I12" s="37">
        <v>59</v>
      </c>
      <c r="J12" s="167">
        <v>65</v>
      </c>
      <c r="K12" s="37"/>
      <c r="L12" s="126">
        <v>62</v>
      </c>
      <c r="M12" s="37"/>
      <c r="N12" s="167">
        <v>69</v>
      </c>
      <c r="O12" s="53"/>
      <c r="P12" s="87">
        <v>200</v>
      </c>
      <c r="Q12" s="79"/>
      <c r="R12" s="79"/>
    </row>
    <row r="13" spans="2:18" ht="12.75">
      <c r="B13" s="24"/>
      <c r="C13" s="94" t="s">
        <v>138</v>
      </c>
      <c r="D13" s="116" t="s">
        <v>127</v>
      </c>
      <c r="E13" s="44"/>
      <c r="F13" s="37">
        <v>62</v>
      </c>
      <c r="G13" s="37"/>
      <c r="H13" s="37"/>
      <c r="I13" s="167">
        <v>65</v>
      </c>
      <c r="J13" s="37">
        <v>62</v>
      </c>
      <c r="K13" s="167">
        <v>68</v>
      </c>
      <c r="L13" s="167">
        <v>62</v>
      </c>
      <c r="M13" s="37"/>
      <c r="N13" s="37"/>
      <c r="O13" s="53"/>
      <c r="P13" s="168">
        <v>195</v>
      </c>
      <c r="Q13" s="79"/>
      <c r="R13" s="79"/>
    </row>
    <row r="14" spans="2:18" ht="12.75">
      <c r="B14" s="24"/>
      <c r="C14" s="94" t="s">
        <v>128</v>
      </c>
      <c r="D14" s="116" t="s">
        <v>129</v>
      </c>
      <c r="E14" s="44"/>
      <c r="F14" s="167">
        <v>66</v>
      </c>
      <c r="G14" s="37"/>
      <c r="H14" s="37"/>
      <c r="I14" s="167">
        <v>63</v>
      </c>
      <c r="J14" s="167">
        <v>64</v>
      </c>
      <c r="K14" s="37"/>
      <c r="L14" s="37"/>
      <c r="M14" s="37"/>
      <c r="N14" s="37"/>
      <c r="O14" s="53"/>
      <c r="P14" s="87">
        <v>193</v>
      </c>
      <c r="Q14" s="79"/>
      <c r="R14" s="79"/>
    </row>
    <row r="15" spans="2:18" ht="12.75">
      <c r="B15" s="24"/>
      <c r="C15" s="120" t="s">
        <v>144</v>
      </c>
      <c r="D15" s="116" t="s">
        <v>131</v>
      </c>
      <c r="E15" s="44"/>
      <c r="F15" s="37">
        <v>59</v>
      </c>
      <c r="G15" s="37"/>
      <c r="H15" s="37"/>
      <c r="I15" s="167">
        <v>67</v>
      </c>
      <c r="J15" s="167">
        <v>68</v>
      </c>
      <c r="K15" s="37"/>
      <c r="L15" s="167">
        <v>61</v>
      </c>
      <c r="M15" s="37"/>
      <c r="N15" s="37">
        <v>60</v>
      </c>
      <c r="O15" s="53"/>
      <c r="P15" s="87">
        <v>191</v>
      </c>
      <c r="Q15" s="79"/>
      <c r="R15" s="79"/>
    </row>
    <row r="16" spans="2:18" ht="12.75">
      <c r="B16" s="24"/>
      <c r="C16" s="94" t="s">
        <v>156</v>
      </c>
      <c r="D16" s="116" t="s">
        <v>157</v>
      </c>
      <c r="E16" s="44"/>
      <c r="F16" s="37"/>
      <c r="G16" s="37"/>
      <c r="H16" s="37"/>
      <c r="I16" s="167">
        <v>66</v>
      </c>
      <c r="J16" s="37"/>
      <c r="K16" s="167">
        <v>62</v>
      </c>
      <c r="L16" s="167">
        <v>63</v>
      </c>
      <c r="M16" s="126"/>
      <c r="N16" s="126">
        <v>57</v>
      </c>
      <c r="O16" s="127"/>
      <c r="P16" s="87">
        <v>191</v>
      </c>
      <c r="Q16" s="79"/>
      <c r="R16" s="79"/>
    </row>
    <row r="17" spans="2:18" ht="12.75">
      <c r="B17" s="24"/>
      <c r="C17" s="94" t="s">
        <v>51</v>
      </c>
      <c r="D17" s="116" t="s">
        <v>39</v>
      </c>
      <c r="E17" s="205">
        <v>57</v>
      </c>
      <c r="F17" s="126"/>
      <c r="G17" s="126"/>
      <c r="H17" s="126"/>
      <c r="I17" s="126"/>
      <c r="J17" s="126"/>
      <c r="K17" s="167">
        <v>57</v>
      </c>
      <c r="L17" s="126"/>
      <c r="M17" s="126"/>
      <c r="N17" s="167">
        <v>46</v>
      </c>
      <c r="O17" s="127"/>
      <c r="P17" s="168">
        <v>160</v>
      </c>
      <c r="Q17" s="79"/>
      <c r="R17" s="79"/>
    </row>
    <row r="18" spans="2:18" ht="12.75">
      <c r="B18" s="31"/>
      <c r="C18" s="138" t="s">
        <v>190</v>
      </c>
      <c r="D18" s="31" t="s">
        <v>167</v>
      </c>
      <c r="E18" s="44"/>
      <c r="F18" s="37"/>
      <c r="G18" s="37"/>
      <c r="H18" s="37"/>
      <c r="I18" s="37"/>
      <c r="J18" s="37"/>
      <c r="K18" s="37">
        <v>29</v>
      </c>
      <c r="L18" s="37"/>
      <c r="M18" s="37"/>
      <c r="N18" s="37"/>
      <c r="O18" s="53"/>
      <c r="P18" s="168"/>
      <c r="Q18" s="79"/>
      <c r="R18" s="79"/>
    </row>
    <row r="19" spans="2:18" ht="12.75">
      <c r="B19" s="31"/>
      <c r="C19" s="200" t="s">
        <v>162</v>
      </c>
      <c r="D19" s="116" t="s">
        <v>127</v>
      </c>
      <c r="E19" s="44"/>
      <c r="F19" s="37"/>
      <c r="G19" s="37"/>
      <c r="H19" s="37"/>
      <c r="I19" s="37">
        <v>34</v>
      </c>
      <c r="J19" s="37"/>
      <c r="K19" s="37"/>
      <c r="L19" s="37">
        <v>37</v>
      </c>
      <c r="M19" s="37"/>
      <c r="N19" s="37"/>
      <c r="O19" s="53"/>
      <c r="P19" s="168"/>
      <c r="Q19" s="79"/>
      <c r="R19" s="79"/>
    </row>
    <row r="20" spans="2:18" ht="12.75">
      <c r="B20" s="34"/>
      <c r="C20" s="200" t="s">
        <v>274</v>
      </c>
      <c r="D20" s="116" t="s">
        <v>275</v>
      </c>
      <c r="E20" s="44"/>
      <c r="F20" s="37"/>
      <c r="G20" s="37"/>
      <c r="H20" s="37"/>
      <c r="I20" s="37"/>
      <c r="J20" s="37"/>
      <c r="K20" s="37"/>
      <c r="L20" s="37"/>
      <c r="M20" s="37"/>
      <c r="N20" s="37">
        <v>53</v>
      </c>
      <c r="O20" s="53"/>
      <c r="P20" s="168"/>
      <c r="Q20" s="79"/>
      <c r="R20" s="79"/>
    </row>
    <row r="21" spans="2:20" ht="12.75">
      <c r="B21" s="24"/>
      <c r="C21" s="121" t="s">
        <v>152</v>
      </c>
      <c r="D21" s="31"/>
      <c r="E21" s="44"/>
      <c r="F21" s="37">
        <v>48</v>
      </c>
      <c r="G21" s="37"/>
      <c r="H21" s="37"/>
      <c r="I21" s="37"/>
      <c r="J21" s="37"/>
      <c r="K21" s="37"/>
      <c r="L21" s="37"/>
      <c r="M21" s="37"/>
      <c r="N21" s="37"/>
      <c r="O21" s="53"/>
      <c r="P21" s="168"/>
      <c r="Q21" s="79"/>
      <c r="R21" s="79"/>
      <c r="T21" s="76"/>
    </row>
    <row r="22" spans="2:18" ht="12.75">
      <c r="B22" s="34"/>
      <c r="C22" s="123" t="s">
        <v>268</v>
      </c>
      <c r="D22" s="116" t="s">
        <v>246</v>
      </c>
      <c r="E22" s="44"/>
      <c r="F22" s="37"/>
      <c r="G22" s="37"/>
      <c r="H22" s="37"/>
      <c r="I22" s="126"/>
      <c r="J22" s="37"/>
      <c r="K22" s="126"/>
      <c r="L22" s="126"/>
      <c r="M22" s="37"/>
      <c r="N22" s="37">
        <v>64</v>
      </c>
      <c r="O22" s="53"/>
      <c r="P22" s="168"/>
      <c r="Q22" s="79"/>
      <c r="R22" s="79"/>
    </row>
    <row r="23" spans="2:18" ht="12.75">
      <c r="B23" s="24"/>
      <c r="C23" s="123" t="s">
        <v>229</v>
      </c>
      <c r="D23" s="116" t="s">
        <v>230</v>
      </c>
      <c r="E23" s="44"/>
      <c r="F23" s="37"/>
      <c r="G23" s="37"/>
      <c r="H23" s="37"/>
      <c r="I23" s="37"/>
      <c r="J23" s="37"/>
      <c r="K23" s="37"/>
      <c r="L23" s="37">
        <v>51</v>
      </c>
      <c r="M23" s="37"/>
      <c r="N23" s="37"/>
      <c r="O23" s="53"/>
      <c r="P23" s="168"/>
      <c r="Q23" s="79"/>
      <c r="R23" s="79"/>
    </row>
    <row r="24" spans="2:16" ht="12.75">
      <c r="B24" s="24"/>
      <c r="C24" s="123" t="s">
        <v>271</v>
      </c>
      <c r="D24" s="116" t="s">
        <v>255</v>
      </c>
      <c r="E24" s="44"/>
      <c r="F24" s="37"/>
      <c r="G24" s="37"/>
      <c r="H24" s="37"/>
      <c r="I24" s="37"/>
      <c r="J24" s="37"/>
      <c r="K24" s="37"/>
      <c r="L24" s="37"/>
      <c r="M24" s="37"/>
      <c r="N24" s="37">
        <v>58</v>
      </c>
      <c r="O24" s="53"/>
      <c r="P24" s="168"/>
    </row>
    <row r="25" spans="2:16" ht="12.75">
      <c r="B25" s="24"/>
      <c r="C25" s="123" t="s">
        <v>143</v>
      </c>
      <c r="D25" s="116" t="s">
        <v>133</v>
      </c>
      <c r="E25" s="44"/>
      <c r="F25" s="37">
        <v>59</v>
      </c>
      <c r="G25" s="37"/>
      <c r="H25" s="37"/>
      <c r="I25" s="37"/>
      <c r="J25" s="37"/>
      <c r="K25" s="37"/>
      <c r="L25" s="37"/>
      <c r="M25" s="37"/>
      <c r="N25" s="37"/>
      <c r="O25" s="53"/>
      <c r="P25" s="168"/>
    </row>
    <row r="26" spans="2:16" ht="12.75">
      <c r="B26" s="34"/>
      <c r="C26" s="123" t="s">
        <v>160</v>
      </c>
      <c r="D26" s="129" t="s">
        <v>159</v>
      </c>
      <c r="E26" s="44"/>
      <c r="F26" s="37"/>
      <c r="G26" s="37"/>
      <c r="H26" s="37"/>
      <c r="I26" s="37">
        <v>54</v>
      </c>
      <c r="J26" s="37"/>
      <c r="K26" s="37"/>
      <c r="L26" s="37"/>
      <c r="M26" s="37"/>
      <c r="N26" s="37"/>
      <c r="O26" s="53"/>
      <c r="P26" s="168"/>
    </row>
    <row r="27" spans="2:16" ht="12.75">
      <c r="B27" s="24"/>
      <c r="C27" s="121" t="s">
        <v>57</v>
      </c>
      <c r="D27" s="116" t="s">
        <v>24</v>
      </c>
      <c r="E27" s="44">
        <v>19</v>
      </c>
      <c r="F27" s="37"/>
      <c r="G27" s="37"/>
      <c r="H27" s="37"/>
      <c r="I27" s="37"/>
      <c r="J27" s="37"/>
      <c r="K27" s="37"/>
      <c r="L27" s="37"/>
      <c r="M27" s="37"/>
      <c r="N27" s="37"/>
      <c r="O27" s="53"/>
      <c r="P27" s="168"/>
    </row>
    <row r="28" spans="2:16" ht="12.75">
      <c r="B28" s="24"/>
      <c r="C28" s="155" t="s">
        <v>210</v>
      </c>
      <c r="D28" s="31" t="s">
        <v>101</v>
      </c>
      <c r="E28" s="44"/>
      <c r="F28" s="37"/>
      <c r="G28" s="37"/>
      <c r="H28" s="37">
        <v>72</v>
      </c>
      <c r="I28" s="37"/>
      <c r="J28" s="37"/>
      <c r="K28" s="37"/>
      <c r="L28" s="37">
        <v>69</v>
      </c>
      <c r="M28" s="126"/>
      <c r="N28" s="126"/>
      <c r="O28" s="127"/>
      <c r="P28" s="168"/>
    </row>
    <row r="29" spans="2:16" ht="12.75">
      <c r="B29" s="24"/>
      <c r="C29" s="123" t="s">
        <v>117</v>
      </c>
      <c r="D29" s="129" t="s">
        <v>19</v>
      </c>
      <c r="E29" s="80">
        <v>64</v>
      </c>
      <c r="F29" s="126"/>
      <c r="G29" s="126"/>
      <c r="H29" s="126"/>
      <c r="I29" s="126"/>
      <c r="J29" s="126"/>
      <c r="K29" s="126">
        <v>65</v>
      </c>
      <c r="L29" s="126"/>
      <c r="M29" s="37"/>
      <c r="N29" s="37"/>
      <c r="O29" s="53"/>
      <c r="P29" s="168"/>
    </row>
    <row r="30" spans="2:16" ht="12.75">
      <c r="B30" s="31"/>
      <c r="C30" s="123" t="s">
        <v>124</v>
      </c>
      <c r="D30" s="116" t="s">
        <v>125</v>
      </c>
      <c r="E30" s="44">
        <v>46</v>
      </c>
      <c r="F30" s="37"/>
      <c r="G30" s="37"/>
      <c r="H30" s="37"/>
      <c r="I30" s="37"/>
      <c r="J30" s="37"/>
      <c r="K30" s="37"/>
      <c r="L30" s="37"/>
      <c r="M30" s="37"/>
      <c r="N30" s="37"/>
      <c r="O30" s="53"/>
      <c r="P30" s="168"/>
    </row>
    <row r="31" spans="2:16" ht="12.75">
      <c r="B31" s="34"/>
      <c r="C31" s="123" t="s">
        <v>153</v>
      </c>
      <c r="D31" s="34"/>
      <c r="E31" s="44"/>
      <c r="F31" s="37">
        <v>47</v>
      </c>
      <c r="G31" s="37"/>
      <c r="H31" s="37"/>
      <c r="I31" s="37"/>
      <c r="J31" s="37"/>
      <c r="K31" s="37"/>
      <c r="L31" s="37"/>
      <c r="M31" s="126"/>
      <c r="N31" s="126"/>
      <c r="O31" s="127"/>
      <c r="P31" s="168"/>
    </row>
    <row r="32" spans="2:16" ht="12.75">
      <c r="B32" s="165"/>
      <c r="C32" s="121" t="s">
        <v>122</v>
      </c>
      <c r="D32" s="116" t="s">
        <v>19</v>
      </c>
      <c r="E32" s="80">
        <v>59</v>
      </c>
      <c r="F32" s="156"/>
      <c r="G32" s="156"/>
      <c r="H32" s="156"/>
      <c r="I32" s="156"/>
      <c r="J32" s="156"/>
      <c r="K32" s="156"/>
      <c r="L32" s="156"/>
      <c r="M32" s="83"/>
      <c r="N32" s="83"/>
      <c r="O32" s="84"/>
      <c r="P32" s="87"/>
    </row>
    <row r="33" spans="2:16" ht="12.75">
      <c r="B33" s="33"/>
      <c r="C33" s="121" t="s">
        <v>119</v>
      </c>
      <c r="D33" s="116" t="s">
        <v>24</v>
      </c>
      <c r="E33" s="80">
        <v>62</v>
      </c>
      <c r="F33" s="156"/>
      <c r="G33" s="156"/>
      <c r="H33" s="156"/>
      <c r="I33" s="156"/>
      <c r="J33" s="156"/>
      <c r="K33" s="156">
        <v>61</v>
      </c>
      <c r="L33" s="156"/>
      <c r="M33" s="156"/>
      <c r="N33" s="156"/>
      <c r="O33" s="166"/>
      <c r="P33" s="87"/>
    </row>
    <row r="34" spans="1:16" ht="12.75">
      <c r="A34" s="7"/>
      <c r="B34" s="34"/>
      <c r="C34" s="121" t="s">
        <v>50</v>
      </c>
      <c r="D34" s="116" t="s">
        <v>24</v>
      </c>
      <c r="E34" s="80">
        <v>65</v>
      </c>
      <c r="F34" s="126"/>
      <c r="G34" s="126"/>
      <c r="H34" s="126"/>
      <c r="I34" s="126"/>
      <c r="J34" s="126"/>
      <c r="K34" s="126">
        <v>61</v>
      </c>
      <c r="L34" s="126"/>
      <c r="M34" s="126"/>
      <c r="N34" s="126"/>
      <c r="O34" s="127"/>
      <c r="P34" s="169"/>
    </row>
    <row r="35" spans="1:16" ht="12.75">
      <c r="A35" s="7"/>
      <c r="B35" s="34"/>
      <c r="C35" s="121" t="s">
        <v>50</v>
      </c>
      <c r="D35" s="116" t="s">
        <v>24</v>
      </c>
      <c r="E35" s="80">
        <v>58</v>
      </c>
      <c r="F35" s="126"/>
      <c r="G35" s="126"/>
      <c r="H35" s="126"/>
      <c r="I35" s="126"/>
      <c r="J35" s="126"/>
      <c r="K35" s="126"/>
      <c r="L35" s="126"/>
      <c r="M35" s="37"/>
      <c r="N35" s="37"/>
      <c r="O35" s="53"/>
      <c r="P35" s="87"/>
    </row>
    <row r="36" spans="1:16" ht="12.75">
      <c r="A36" s="7"/>
      <c r="B36" s="31"/>
      <c r="C36" s="94" t="s">
        <v>228</v>
      </c>
      <c r="D36" s="116" t="s">
        <v>133</v>
      </c>
      <c r="E36" s="44"/>
      <c r="F36" s="37"/>
      <c r="G36" s="37"/>
      <c r="H36" s="37"/>
      <c r="I36" s="37"/>
      <c r="J36" s="37"/>
      <c r="K36" s="37"/>
      <c r="L36" s="37">
        <v>54</v>
      </c>
      <c r="M36" s="126"/>
      <c r="N36" s="126"/>
      <c r="O36" s="127"/>
      <c r="P36" s="87"/>
    </row>
    <row r="37" spans="1:16" ht="12.75">
      <c r="A37" s="7"/>
      <c r="B37" s="34"/>
      <c r="C37" s="120" t="s">
        <v>115</v>
      </c>
      <c r="D37" s="116" t="s">
        <v>39</v>
      </c>
      <c r="E37" s="80">
        <v>70</v>
      </c>
      <c r="F37" s="126"/>
      <c r="G37" s="126"/>
      <c r="H37" s="126"/>
      <c r="I37" s="126"/>
      <c r="J37" s="126"/>
      <c r="K37" s="126"/>
      <c r="L37" s="126"/>
      <c r="M37" s="37"/>
      <c r="N37" s="37">
        <v>44</v>
      </c>
      <c r="O37" s="53"/>
      <c r="P37" s="169"/>
    </row>
    <row r="38" spans="1:16" ht="12.75">
      <c r="A38" s="7"/>
      <c r="B38" s="34"/>
      <c r="C38" s="138" t="s">
        <v>211</v>
      </c>
      <c r="D38" s="34" t="s">
        <v>208</v>
      </c>
      <c r="E38" s="44"/>
      <c r="F38" s="37"/>
      <c r="G38" s="37"/>
      <c r="H38" s="37">
        <v>72</v>
      </c>
      <c r="I38" s="37"/>
      <c r="J38" s="37"/>
      <c r="K38" s="37"/>
      <c r="L38" s="37"/>
      <c r="M38" s="37"/>
      <c r="N38" s="37"/>
      <c r="O38" s="53"/>
      <c r="P38" s="169"/>
    </row>
    <row r="39" spans="1:16" ht="12.75">
      <c r="A39" s="7"/>
      <c r="B39" s="34"/>
      <c r="C39" s="138" t="s">
        <v>264</v>
      </c>
      <c r="D39" s="34" t="s">
        <v>135</v>
      </c>
      <c r="E39" s="44"/>
      <c r="F39" s="37"/>
      <c r="G39" s="37"/>
      <c r="H39" s="37"/>
      <c r="I39" s="37"/>
      <c r="J39" s="37"/>
      <c r="K39" s="37"/>
      <c r="L39" s="37"/>
      <c r="M39" s="37"/>
      <c r="N39" s="37">
        <v>71</v>
      </c>
      <c r="O39" s="53"/>
      <c r="P39" s="169"/>
    </row>
    <row r="40" spans="1:16" ht="12.75">
      <c r="A40" s="7"/>
      <c r="B40" s="31"/>
      <c r="C40" s="94" t="s">
        <v>54</v>
      </c>
      <c r="D40" s="116" t="s">
        <v>52</v>
      </c>
      <c r="E40" s="44">
        <v>50</v>
      </c>
      <c r="F40" s="37"/>
      <c r="G40" s="37"/>
      <c r="H40" s="37"/>
      <c r="I40" s="37"/>
      <c r="J40" s="37"/>
      <c r="K40" s="37"/>
      <c r="L40" s="37"/>
      <c r="M40" s="37"/>
      <c r="N40" s="37"/>
      <c r="O40" s="53"/>
      <c r="P40" s="87"/>
    </row>
    <row r="41" spans="1:16" ht="12.75">
      <c r="A41" s="7"/>
      <c r="B41" s="34"/>
      <c r="C41" s="94" t="s">
        <v>53</v>
      </c>
      <c r="D41" s="116" t="s">
        <v>52</v>
      </c>
      <c r="E41" s="44">
        <v>53</v>
      </c>
      <c r="F41" s="37"/>
      <c r="G41" s="37"/>
      <c r="H41" s="37"/>
      <c r="I41" s="37"/>
      <c r="J41" s="37"/>
      <c r="K41" s="37"/>
      <c r="L41" s="37"/>
      <c r="M41" s="37"/>
      <c r="N41" s="37"/>
      <c r="O41" s="53"/>
      <c r="P41" s="87"/>
    </row>
    <row r="42" spans="1:16" ht="12.75">
      <c r="A42" s="7"/>
      <c r="B42" s="34"/>
      <c r="C42" s="94" t="s">
        <v>276</v>
      </c>
      <c r="D42" s="116" t="s">
        <v>246</v>
      </c>
      <c r="E42" s="44"/>
      <c r="F42" s="37"/>
      <c r="G42" s="37"/>
      <c r="H42" s="37"/>
      <c r="I42" s="37"/>
      <c r="J42" s="37"/>
      <c r="K42" s="37"/>
      <c r="L42" s="37"/>
      <c r="M42" s="37"/>
      <c r="N42" s="37">
        <v>48</v>
      </c>
      <c r="O42" s="53"/>
      <c r="P42" s="87"/>
    </row>
    <row r="43" spans="1:16" ht="12.75">
      <c r="A43" s="7"/>
      <c r="B43" s="34"/>
      <c r="C43" s="94" t="s">
        <v>272</v>
      </c>
      <c r="D43" s="116" t="s">
        <v>273</v>
      </c>
      <c r="E43" s="44"/>
      <c r="F43" s="37"/>
      <c r="G43" s="37"/>
      <c r="H43" s="37"/>
      <c r="I43" s="37"/>
      <c r="J43" s="37"/>
      <c r="K43" s="37"/>
      <c r="L43" s="37"/>
      <c r="M43" s="37"/>
      <c r="N43" s="37">
        <v>54</v>
      </c>
      <c r="O43" s="53"/>
      <c r="P43" s="87"/>
    </row>
    <row r="44" spans="1:16" ht="12.75">
      <c r="A44" s="7"/>
      <c r="B44" s="34"/>
      <c r="C44" s="120" t="s">
        <v>161</v>
      </c>
      <c r="D44" s="129" t="s">
        <v>129</v>
      </c>
      <c r="E44" s="44"/>
      <c r="F44" s="37"/>
      <c r="G44" s="37"/>
      <c r="H44" s="37"/>
      <c r="I44" s="37">
        <v>49</v>
      </c>
      <c r="J44" s="37"/>
      <c r="K44" s="37"/>
      <c r="L44" s="37"/>
      <c r="M44" s="37"/>
      <c r="N44" s="37"/>
      <c r="O44" s="53"/>
      <c r="P44" s="87"/>
    </row>
    <row r="45" spans="1:16" ht="12.75">
      <c r="A45" s="7"/>
      <c r="B45" s="34"/>
      <c r="C45" s="120" t="s">
        <v>145</v>
      </c>
      <c r="D45" s="116" t="s">
        <v>146</v>
      </c>
      <c r="E45" s="44"/>
      <c r="F45" s="37">
        <v>56</v>
      </c>
      <c r="G45" s="37"/>
      <c r="H45" s="37"/>
      <c r="I45" s="37"/>
      <c r="J45" s="37"/>
      <c r="K45" s="37"/>
      <c r="L45" s="37"/>
      <c r="M45" s="37"/>
      <c r="N45" s="37"/>
      <c r="O45" s="53"/>
      <c r="P45" s="87"/>
    </row>
    <row r="46" spans="1:16" ht="12.75">
      <c r="A46" s="7"/>
      <c r="B46" s="34"/>
      <c r="C46" s="94" t="s">
        <v>45</v>
      </c>
      <c r="D46" s="116" t="s">
        <v>39</v>
      </c>
      <c r="E46" s="80">
        <v>67</v>
      </c>
      <c r="F46" s="126"/>
      <c r="G46" s="126"/>
      <c r="H46" s="126"/>
      <c r="I46" s="126"/>
      <c r="J46" s="126"/>
      <c r="K46" s="126">
        <v>63</v>
      </c>
      <c r="L46" s="126"/>
      <c r="M46" s="37"/>
      <c r="N46" s="37">
        <v>75</v>
      </c>
      <c r="O46" s="53"/>
      <c r="P46" s="87"/>
    </row>
    <row r="47" spans="1:16" ht="12.75">
      <c r="A47" s="7"/>
      <c r="B47" s="31"/>
      <c r="C47" s="94" t="s">
        <v>231</v>
      </c>
      <c r="D47" s="116" t="s">
        <v>127</v>
      </c>
      <c r="E47" s="80"/>
      <c r="F47" s="126"/>
      <c r="G47" s="126"/>
      <c r="H47" s="126"/>
      <c r="I47" s="126"/>
      <c r="J47" s="126"/>
      <c r="K47" s="126"/>
      <c r="L47" s="126">
        <v>35</v>
      </c>
      <c r="M47" s="37"/>
      <c r="N47" s="37"/>
      <c r="O47" s="53"/>
      <c r="P47" s="87"/>
    </row>
    <row r="48" spans="1:16" ht="12.75">
      <c r="A48" s="7"/>
      <c r="B48" s="31"/>
      <c r="C48" s="94" t="s">
        <v>266</v>
      </c>
      <c r="D48" s="116" t="s">
        <v>248</v>
      </c>
      <c r="E48" s="80"/>
      <c r="F48" s="126"/>
      <c r="G48" s="126"/>
      <c r="H48" s="126"/>
      <c r="I48" s="126"/>
      <c r="J48" s="126"/>
      <c r="K48" s="126"/>
      <c r="L48" s="126"/>
      <c r="M48" s="37"/>
      <c r="N48" s="37">
        <v>65</v>
      </c>
      <c r="O48" s="53"/>
      <c r="P48" s="87"/>
    </row>
    <row r="49" spans="1:16" ht="12.75">
      <c r="A49" s="7"/>
      <c r="B49" s="34"/>
      <c r="C49" s="125" t="s">
        <v>158</v>
      </c>
      <c r="D49" s="116" t="s">
        <v>159</v>
      </c>
      <c r="E49" s="44"/>
      <c r="F49" s="37"/>
      <c r="G49" s="37"/>
      <c r="H49" s="37"/>
      <c r="I49" s="37">
        <v>62</v>
      </c>
      <c r="J49" s="37"/>
      <c r="K49" s="37"/>
      <c r="L49" s="37"/>
      <c r="M49" s="37"/>
      <c r="N49" s="37"/>
      <c r="O49" s="53"/>
      <c r="P49" s="87"/>
    </row>
    <row r="50" spans="1:16" ht="12.75">
      <c r="A50" s="7"/>
      <c r="B50" s="31"/>
      <c r="C50" s="1" t="s">
        <v>192</v>
      </c>
      <c r="D50" s="34" t="s">
        <v>21</v>
      </c>
      <c r="E50" s="44"/>
      <c r="F50" s="37"/>
      <c r="G50" s="37"/>
      <c r="H50" s="37"/>
      <c r="I50" s="37"/>
      <c r="J50" s="37"/>
      <c r="K50" s="37">
        <v>59</v>
      </c>
      <c r="L50" s="37"/>
      <c r="M50" s="37"/>
      <c r="N50" s="37"/>
      <c r="O50" s="53"/>
      <c r="P50" s="87"/>
    </row>
    <row r="51" spans="1:16" ht="12.75">
      <c r="A51" s="7"/>
      <c r="B51" s="34"/>
      <c r="C51" s="124" t="s">
        <v>155</v>
      </c>
      <c r="D51" s="116" t="s">
        <v>133</v>
      </c>
      <c r="E51" s="44"/>
      <c r="F51" s="37"/>
      <c r="G51" s="37"/>
      <c r="H51" s="37"/>
      <c r="I51" s="37">
        <v>74</v>
      </c>
      <c r="J51" s="37"/>
      <c r="K51" s="37"/>
      <c r="L51" s="37">
        <v>68</v>
      </c>
      <c r="M51" s="37"/>
      <c r="N51" s="37"/>
      <c r="O51" s="53"/>
      <c r="P51" s="87"/>
    </row>
    <row r="52" spans="1:16" ht="12.75">
      <c r="A52" s="2"/>
      <c r="B52" s="198"/>
      <c r="C52" s="125" t="s">
        <v>58</v>
      </c>
      <c r="D52" s="129" t="s">
        <v>24</v>
      </c>
      <c r="E52" s="44">
        <v>36</v>
      </c>
      <c r="F52" s="37"/>
      <c r="G52" s="37"/>
      <c r="H52" s="37"/>
      <c r="I52" s="37"/>
      <c r="J52" s="37"/>
      <c r="K52" s="37"/>
      <c r="L52" s="37"/>
      <c r="M52" s="126"/>
      <c r="N52" s="126"/>
      <c r="O52" s="127"/>
      <c r="P52" s="87"/>
    </row>
    <row r="53" spans="2:16" ht="12.75">
      <c r="B53" s="72"/>
      <c r="C53" s="125" t="s">
        <v>137</v>
      </c>
      <c r="D53" s="116" t="s">
        <v>133</v>
      </c>
      <c r="E53" s="36"/>
      <c r="F53" s="37">
        <v>62</v>
      </c>
      <c r="G53" s="37"/>
      <c r="H53" s="37"/>
      <c r="I53" s="37"/>
      <c r="J53" s="37"/>
      <c r="K53" s="37"/>
      <c r="L53" s="37"/>
      <c r="M53" s="37"/>
      <c r="N53" s="37"/>
      <c r="O53" s="53"/>
      <c r="P53" s="87"/>
    </row>
    <row r="54" spans="2:16" ht="12.75">
      <c r="B54" s="31"/>
      <c r="C54" s="124" t="s">
        <v>40</v>
      </c>
      <c r="D54" s="31" t="s">
        <v>114</v>
      </c>
      <c r="E54" s="136">
        <v>71</v>
      </c>
      <c r="F54" s="137"/>
      <c r="G54" s="126"/>
      <c r="H54" s="126"/>
      <c r="I54" s="126"/>
      <c r="J54" s="126"/>
      <c r="K54" s="126"/>
      <c r="L54" s="126"/>
      <c r="M54" s="37"/>
      <c r="N54" s="37"/>
      <c r="O54" s="53"/>
      <c r="P54" s="87"/>
    </row>
    <row r="55" spans="2:16" ht="12.75">
      <c r="B55" s="34"/>
      <c r="C55" s="124" t="s">
        <v>262</v>
      </c>
      <c r="D55" s="31" t="s">
        <v>263</v>
      </c>
      <c r="E55" s="136"/>
      <c r="F55" s="137"/>
      <c r="G55" s="126"/>
      <c r="H55" s="126"/>
      <c r="I55" s="126"/>
      <c r="J55" s="126"/>
      <c r="K55" s="126"/>
      <c r="L55" s="126"/>
      <c r="M55" s="37"/>
      <c r="N55" s="37">
        <v>74</v>
      </c>
      <c r="O55" s="53"/>
      <c r="P55" s="87"/>
    </row>
    <row r="56" spans="2:16" ht="12.75">
      <c r="B56" s="31"/>
      <c r="C56" s="125" t="s">
        <v>147</v>
      </c>
      <c r="D56" s="116" t="s">
        <v>148</v>
      </c>
      <c r="E56" s="36"/>
      <c r="F56" s="37">
        <v>56</v>
      </c>
      <c r="G56" s="37"/>
      <c r="H56" s="37"/>
      <c r="I56" s="37"/>
      <c r="J56" s="37"/>
      <c r="K56" s="37"/>
      <c r="L56" s="37"/>
      <c r="M56" s="126"/>
      <c r="N56" s="126"/>
      <c r="O56" s="127"/>
      <c r="P56" s="87"/>
    </row>
    <row r="57" spans="2:16" ht="12.75">
      <c r="B57" s="31"/>
      <c r="C57" s="124" t="s">
        <v>132</v>
      </c>
      <c r="D57" s="116" t="s">
        <v>133</v>
      </c>
      <c r="E57" s="36"/>
      <c r="F57" s="37">
        <v>64</v>
      </c>
      <c r="G57" s="37"/>
      <c r="H57" s="37"/>
      <c r="I57" s="37"/>
      <c r="J57" s="37"/>
      <c r="K57" s="37"/>
      <c r="L57" s="37"/>
      <c r="M57" s="37"/>
      <c r="N57" s="37"/>
      <c r="O57" s="53"/>
      <c r="P57" s="87"/>
    </row>
    <row r="58" spans="2:16" ht="12.75">
      <c r="B58" s="31"/>
      <c r="C58" s="125" t="s">
        <v>120</v>
      </c>
      <c r="D58" s="116" t="s">
        <v>121</v>
      </c>
      <c r="E58" s="136">
        <v>60</v>
      </c>
      <c r="F58" s="126"/>
      <c r="G58" s="126"/>
      <c r="H58" s="126"/>
      <c r="I58" s="126"/>
      <c r="J58" s="126"/>
      <c r="K58" s="126">
        <v>55</v>
      </c>
      <c r="L58" s="126"/>
      <c r="M58" s="126"/>
      <c r="N58" s="126"/>
      <c r="O58" s="127"/>
      <c r="P58" s="87"/>
    </row>
    <row r="59" spans="2:16" ht="12.75">
      <c r="B59" s="34"/>
      <c r="C59" s="125" t="s">
        <v>149</v>
      </c>
      <c r="D59" s="116" t="s">
        <v>146</v>
      </c>
      <c r="E59" s="36"/>
      <c r="F59" s="37">
        <v>53</v>
      </c>
      <c r="G59" s="37"/>
      <c r="H59" s="37"/>
      <c r="I59" s="37"/>
      <c r="J59" s="37"/>
      <c r="K59" s="37"/>
      <c r="L59" s="37"/>
      <c r="M59" s="37"/>
      <c r="N59" s="37"/>
      <c r="O59" s="53"/>
      <c r="P59" s="87"/>
    </row>
    <row r="60" spans="2:16" ht="12.75">
      <c r="B60" s="34"/>
      <c r="C60" s="125" t="s">
        <v>116</v>
      </c>
      <c r="D60" s="130" t="s">
        <v>21</v>
      </c>
      <c r="E60" s="136">
        <v>70</v>
      </c>
      <c r="F60" s="126"/>
      <c r="G60" s="126"/>
      <c r="H60" s="126"/>
      <c r="I60" s="126"/>
      <c r="J60" s="126"/>
      <c r="K60" s="126">
        <v>74</v>
      </c>
      <c r="L60" s="126"/>
      <c r="M60" s="37"/>
      <c r="N60" s="37"/>
      <c r="O60" s="53"/>
      <c r="P60" s="87"/>
    </row>
    <row r="61" spans="2:16" ht="12.75">
      <c r="B61" s="34"/>
      <c r="C61" s="125" t="s">
        <v>270</v>
      </c>
      <c r="D61" s="130" t="s">
        <v>253</v>
      </c>
      <c r="E61" s="136"/>
      <c r="F61" s="126"/>
      <c r="G61" s="126"/>
      <c r="H61" s="126"/>
      <c r="I61" s="126"/>
      <c r="J61" s="126"/>
      <c r="K61" s="126"/>
      <c r="L61" s="126"/>
      <c r="M61" s="37"/>
      <c r="N61" s="37">
        <v>60</v>
      </c>
      <c r="O61" s="53"/>
      <c r="P61" s="87"/>
    </row>
    <row r="62" spans="2:16" ht="12.75">
      <c r="B62" s="34"/>
      <c r="C62" s="49" t="s">
        <v>212</v>
      </c>
      <c r="D62" s="37" t="s">
        <v>208</v>
      </c>
      <c r="E62" s="36"/>
      <c r="F62" s="37"/>
      <c r="G62" s="37"/>
      <c r="H62" s="37">
        <v>64</v>
      </c>
      <c r="I62" s="37"/>
      <c r="J62" s="37"/>
      <c r="K62" s="37"/>
      <c r="L62" s="37"/>
      <c r="M62" s="126"/>
      <c r="N62" s="126"/>
      <c r="O62" s="127"/>
      <c r="P62" s="87"/>
    </row>
    <row r="63" spans="2:16" ht="12.75">
      <c r="B63" s="34"/>
      <c r="C63" s="125" t="s">
        <v>227</v>
      </c>
      <c r="D63" s="130"/>
      <c r="E63" s="36"/>
      <c r="F63" s="37"/>
      <c r="G63" s="37"/>
      <c r="H63" s="37"/>
      <c r="I63" s="37"/>
      <c r="J63" s="37"/>
      <c r="K63" s="37"/>
      <c r="L63" s="37">
        <v>57</v>
      </c>
      <c r="M63" s="126"/>
      <c r="N63" s="126"/>
      <c r="O63" s="127"/>
      <c r="P63" s="87"/>
    </row>
    <row r="64" spans="2:16" ht="12.75">
      <c r="B64" s="37"/>
      <c r="C64" s="49" t="s">
        <v>196</v>
      </c>
      <c r="D64" s="37" t="s">
        <v>167</v>
      </c>
      <c r="E64" s="37"/>
      <c r="F64" s="37"/>
      <c r="G64" s="37"/>
      <c r="H64" s="37"/>
      <c r="I64" s="37"/>
      <c r="J64" s="37"/>
      <c r="K64" s="37">
        <v>57</v>
      </c>
      <c r="L64" s="37"/>
      <c r="M64" s="37"/>
      <c r="N64" s="37"/>
      <c r="O64" s="37"/>
      <c r="P64" s="87"/>
    </row>
    <row r="65" spans="2:16" ht="12.75">
      <c r="B65" s="37"/>
      <c r="C65" s="124" t="s">
        <v>118</v>
      </c>
      <c r="D65" s="130" t="s">
        <v>21</v>
      </c>
      <c r="E65" s="126">
        <v>63</v>
      </c>
      <c r="F65" s="126"/>
      <c r="G65" s="126"/>
      <c r="H65" s="126"/>
      <c r="I65" s="126"/>
      <c r="J65" s="126"/>
      <c r="K65" s="126">
        <v>70</v>
      </c>
      <c r="L65" s="126"/>
      <c r="M65" s="37"/>
      <c r="N65" s="37"/>
      <c r="O65" s="37"/>
      <c r="P65" s="87"/>
    </row>
    <row r="66" spans="2:16" ht="12.75">
      <c r="B66" s="37"/>
      <c r="C66" s="124" t="s">
        <v>46</v>
      </c>
      <c r="D66" s="130" t="s">
        <v>27</v>
      </c>
      <c r="E66" s="126">
        <v>65</v>
      </c>
      <c r="F66" s="126"/>
      <c r="G66" s="126"/>
      <c r="H66" s="126"/>
      <c r="I66" s="126"/>
      <c r="J66" s="126"/>
      <c r="K66" s="126">
        <v>63</v>
      </c>
      <c r="L66" s="126"/>
      <c r="M66" s="37"/>
      <c r="N66" s="37"/>
      <c r="O66" s="37"/>
      <c r="P66" s="87"/>
    </row>
    <row r="67" spans="2:16" ht="12.75">
      <c r="B67" s="37"/>
      <c r="C67" s="124" t="s">
        <v>217</v>
      </c>
      <c r="D67" s="130" t="s">
        <v>133</v>
      </c>
      <c r="E67" s="37"/>
      <c r="F67" s="37"/>
      <c r="G67" s="37"/>
      <c r="H67" s="37"/>
      <c r="I67" s="37"/>
      <c r="J67" s="37"/>
      <c r="K67" s="37"/>
      <c r="L67" s="37">
        <v>58</v>
      </c>
      <c r="M67" s="37"/>
      <c r="N67" s="37"/>
      <c r="O67" s="37"/>
      <c r="P67" s="87"/>
    </row>
    <row r="68" spans="2:16" ht="12.75">
      <c r="B68" s="37"/>
      <c r="C68" s="125" t="s">
        <v>140</v>
      </c>
      <c r="D68" s="130" t="s">
        <v>133</v>
      </c>
      <c r="E68" s="37"/>
      <c r="F68" s="37">
        <v>61</v>
      </c>
      <c r="G68" s="37"/>
      <c r="H68" s="37"/>
      <c r="I68" s="37"/>
      <c r="J68" s="37"/>
      <c r="K68" s="37"/>
      <c r="L68" s="37">
        <v>69</v>
      </c>
      <c r="M68" s="37"/>
      <c r="N68" s="37"/>
      <c r="O68" s="37"/>
      <c r="P68" s="170"/>
    </row>
    <row r="69" spans="2:16" ht="12.75">
      <c r="B69" s="37"/>
      <c r="C69" s="125" t="s">
        <v>225</v>
      </c>
      <c r="D69" s="130" t="s">
        <v>133</v>
      </c>
      <c r="E69" s="37"/>
      <c r="F69" s="37"/>
      <c r="G69" s="37"/>
      <c r="H69" s="37"/>
      <c r="I69" s="37"/>
      <c r="J69" s="37"/>
      <c r="K69" s="37"/>
      <c r="L69" s="37">
        <v>70</v>
      </c>
      <c r="M69" s="37"/>
      <c r="N69" s="37"/>
      <c r="O69" s="37"/>
      <c r="P69" s="171"/>
    </row>
    <row r="70" spans="2:16" ht="12.75">
      <c r="B70" s="37"/>
      <c r="C70" s="124" t="s">
        <v>150</v>
      </c>
      <c r="D70" s="130" t="s">
        <v>151</v>
      </c>
      <c r="E70" s="37"/>
      <c r="F70" s="37">
        <v>51</v>
      </c>
      <c r="G70" s="37"/>
      <c r="H70" s="37"/>
      <c r="I70" s="37"/>
      <c r="J70" s="37"/>
      <c r="K70" s="37"/>
      <c r="L70" s="37"/>
      <c r="M70" s="37"/>
      <c r="N70" s="37"/>
      <c r="O70" s="37"/>
      <c r="P70" s="171"/>
    </row>
    <row r="71" spans="2:16" ht="12.75">
      <c r="B71" s="37"/>
      <c r="C71" s="124" t="s">
        <v>269</v>
      </c>
      <c r="D71" s="130" t="s">
        <v>246</v>
      </c>
      <c r="E71" s="37"/>
      <c r="F71" s="37"/>
      <c r="G71" s="37"/>
      <c r="H71" s="37"/>
      <c r="I71" s="37"/>
      <c r="J71" s="37"/>
      <c r="K71" s="37"/>
      <c r="L71" s="37"/>
      <c r="M71" s="37"/>
      <c r="N71" s="37">
        <v>60</v>
      </c>
      <c r="O71" s="37"/>
      <c r="P71" s="171"/>
    </row>
    <row r="72" spans="2:16" ht="12.75">
      <c r="B72" s="37"/>
      <c r="C72" s="124" t="s">
        <v>265</v>
      </c>
      <c r="D72" s="130" t="s">
        <v>246</v>
      </c>
      <c r="E72" s="37"/>
      <c r="F72" s="37"/>
      <c r="G72" s="37"/>
      <c r="H72" s="37"/>
      <c r="I72" s="37"/>
      <c r="J72" s="37"/>
      <c r="K72" s="37"/>
      <c r="L72" s="37"/>
      <c r="M72" s="37"/>
      <c r="N72" s="37">
        <v>70</v>
      </c>
      <c r="O72" s="37"/>
      <c r="P72" s="171"/>
    </row>
    <row r="73" spans="2:16" ht="12.75">
      <c r="B73" s="37"/>
      <c r="C73" s="124" t="s">
        <v>267</v>
      </c>
      <c r="D73" s="130" t="s">
        <v>246</v>
      </c>
      <c r="E73" s="37"/>
      <c r="F73" s="37"/>
      <c r="G73" s="37"/>
      <c r="H73" s="37"/>
      <c r="I73" s="37"/>
      <c r="J73" s="37"/>
      <c r="K73" s="37"/>
      <c r="L73" s="37"/>
      <c r="M73" s="37"/>
      <c r="N73" s="37">
        <v>65</v>
      </c>
      <c r="O73" s="37"/>
      <c r="P73" s="171"/>
    </row>
    <row r="74" spans="2:16" ht="12.75">
      <c r="B74" s="37"/>
      <c r="C74" s="124" t="s">
        <v>277</v>
      </c>
      <c r="D74" s="130" t="s">
        <v>246</v>
      </c>
      <c r="E74" s="37"/>
      <c r="F74" s="37"/>
      <c r="G74" s="37"/>
      <c r="H74" s="37"/>
      <c r="I74" s="37"/>
      <c r="J74" s="37"/>
      <c r="K74" s="37"/>
      <c r="L74" s="37"/>
      <c r="M74" s="37"/>
      <c r="N74" s="37">
        <v>47</v>
      </c>
      <c r="O74" s="37"/>
      <c r="P74" s="171"/>
    </row>
    <row r="75" spans="2:16" ht="12.75">
      <c r="B75" s="37"/>
      <c r="C75" s="125" t="s">
        <v>123</v>
      </c>
      <c r="D75" s="130" t="s">
        <v>24</v>
      </c>
      <c r="E75" s="37">
        <v>47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171"/>
    </row>
    <row r="76" spans="2:16" ht="12.75">
      <c r="B76" s="37"/>
      <c r="C76" s="1" t="s">
        <v>194</v>
      </c>
      <c r="D76" s="37" t="s">
        <v>24</v>
      </c>
      <c r="E76" s="37"/>
      <c r="F76" s="37"/>
      <c r="G76" s="37"/>
      <c r="H76" s="37"/>
      <c r="I76" s="37"/>
      <c r="J76" s="37"/>
      <c r="K76" s="37">
        <v>58</v>
      </c>
      <c r="L76" s="37"/>
      <c r="M76" s="37"/>
      <c r="N76" s="37"/>
      <c r="O76" s="37"/>
      <c r="P76" s="172"/>
    </row>
    <row r="77" spans="2:16" ht="12.75">
      <c r="B77" s="37"/>
      <c r="C77" s="1" t="s">
        <v>195</v>
      </c>
      <c r="D77" s="37" t="s">
        <v>188</v>
      </c>
      <c r="E77" s="37"/>
      <c r="F77" s="37"/>
      <c r="G77" s="37"/>
      <c r="H77" s="37"/>
      <c r="I77" s="37"/>
      <c r="J77" s="37"/>
      <c r="K77" s="37">
        <v>58</v>
      </c>
      <c r="L77" s="37"/>
      <c r="M77" s="37"/>
      <c r="N77" s="37"/>
      <c r="O77" s="37"/>
      <c r="P77" s="171"/>
    </row>
    <row r="78" spans="2:16" ht="12.75">
      <c r="B78" s="39"/>
      <c r="C78" s="1" t="s">
        <v>193</v>
      </c>
      <c r="D78" s="37" t="s">
        <v>185</v>
      </c>
      <c r="E78" s="37"/>
      <c r="F78" s="37"/>
      <c r="G78" s="37"/>
      <c r="H78" s="37"/>
      <c r="I78" s="37"/>
      <c r="J78" s="37"/>
      <c r="K78" s="37">
        <v>58</v>
      </c>
      <c r="L78" s="37"/>
      <c r="M78" s="37"/>
      <c r="N78" s="37"/>
      <c r="O78" s="37"/>
      <c r="P78" s="171"/>
    </row>
    <row r="79" spans="2:16" ht="12.75">
      <c r="B79" s="37"/>
      <c r="C79" s="124" t="s">
        <v>154</v>
      </c>
      <c r="D79" s="131" t="s">
        <v>129</v>
      </c>
      <c r="E79" s="37"/>
      <c r="F79" s="37">
        <v>29</v>
      </c>
      <c r="G79" s="37"/>
      <c r="H79" s="37"/>
      <c r="I79" s="37"/>
      <c r="J79" s="37"/>
      <c r="K79" s="37"/>
      <c r="L79" s="37"/>
      <c r="M79" s="37"/>
      <c r="N79" s="37"/>
      <c r="O79" s="37"/>
      <c r="P79" s="171"/>
    </row>
    <row r="80" spans="2:16" ht="12.75">
      <c r="B80" s="39"/>
      <c r="C80" s="124" t="s">
        <v>191</v>
      </c>
      <c r="D80" s="37" t="s">
        <v>167</v>
      </c>
      <c r="E80" s="37"/>
      <c r="F80" s="37"/>
      <c r="G80" s="37"/>
      <c r="H80" s="37"/>
      <c r="I80" s="37"/>
      <c r="J80" s="37"/>
      <c r="K80" s="37">
        <v>73</v>
      </c>
      <c r="L80" s="37"/>
      <c r="M80" s="37"/>
      <c r="N80" s="37"/>
      <c r="O80" s="37"/>
      <c r="P80" s="171"/>
    </row>
    <row r="81" spans="2:16" ht="12.75">
      <c r="B81" s="37"/>
      <c r="C81" s="49" t="s">
        <v>226</v>
      </c>
      <c r="D81" s="37"/>
      <c r="E81" s="37"/>
      <c r="F81" s="37"/>
      <c r="G81" s="37"/>
      <c r="H81" s="37"/>
      <c r="I81" s="37"/>
      <c r="J81" s="37"/>
      <c r="K81" s="37"/>
      <c r="L81" s="37">
        <v>62</v>
      </c>
      <c r="M81" s="37"/>
      <c r="N81" s="37"/>
      <c r="O81" s="37"/>
      <c r="P81" s="171"/>
    </row>
    <row r="82" spans="2:16" ht="12.75">
      <c r="B82" s="39"/>
      <c r="C82" s="1" t="s">
        <v>233</v>
      </c>
      <c r="D82" s="37" t="s">
        <v>133</v>
      </c>
      <c r="E82" s="39"/>
      <c r="F82" s="37"/>
      <c r="G82" s="37"/>
      <c r="H82" s="37"/>
      <c r="I82" s="37"/>
      <c r="J82" s="37"/>
      <c r="K82" s="37"/>
      <c r="L82" s="37">
        <v>54</v>
      </c>
      <c r="M82" s="37"/>
      <c r="N82" s="37"/>
      <c r="O82" s="37"/>
      <c r="P82" s="1"/>
    </row>
    <row r="83" spans="2:16" ht="12.75">
      <c r="B83" s="39"/>
      <c r="C83" s="49"/>
      <c r="D83" s="37"/>
      <c r="E83" s="39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1"/>
    </row>
    <row r="84" spans="2:16" ht="12.75">
      <c r="B84" s="37"/>
      <c r="C84" s="1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49"/>
    </row>
    <row r="85" spans="2:16" ht="12.75">
      <c r="B85" s="37"/>
      <c r="C85" s="4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1"/>
    </row>
    <row r="86" spans="2:16" ht="12.75">
      <c r="B86" s="37"/>
      <c r="C86" s="1"/>
      <c r="D86" s="39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1"/>
    </row>
    <row r="87" spans="2:16" ht="12.75">
      <c r="B87" s="37"/>
      <c r="C87" s="1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1"/>
    </row>
    <row r="88" spans="2:16" ht="12.75">
      <c r="B88" s="37"/>
      <c r="C88" s="9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1"/>
    </row>
    <row r="89" spans="2:16" ht="12.75">
      <c r="B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49"/>
    </row>
    <row r="90" spans="2:16" ht="12.75">
      <c r="B90" s="39"/>
      <c r="D90" s="39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49"/>
    </row>
    <row r="91" spans="2:16" ht="12.75">
      <c r="B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49"/>
    </row>
    <row r="92" spans="2:16" ht="12.75">
      <c r="B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1"/>
    </row>
    <row r="93" spans="2:16" ht="12.75">
      <c r="B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49"/>
    </row>
    <row r="94" spans="2:16" ht="12.75">
      <c r="B94" s="39"/>
      <c r="D94" s="39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49"/>
    </row>
    <row r="95" spans="2:16" ht="12.75">
      <c r="B95" s="39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49"/>
    </row>
    <row r="96" spans="2:16" ht="12.75">
      <c r="B96" s="96"/>
      <c r="D96" s="1"/>
      <c r="E96" s="3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D97" s="9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sheetProtection/>
  <mergeCells count="2">
    <mergeCell ref="C4:P4"/>
    <mergeCell ref="C5:P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Fedora</dc:creator>
  <cp:keywords/>
  <dc:description/>
  <cp:lastModifiedBy>Jozef Fedora</cp:lastModifiedBy>
  <cp:lastPrinted>2010-09-05T08:21:21Z</cp:lastPrinted>
  <dcterms:created xsi:type="dcterms:W3CDTF">2009-03-18T07:19:45Z</dcterms:created>
  <dcterms:modified xsi:type="dcterms:W3CDTF">2010-09-20T09:31:29Z</dcterms:modified>
  <cp:category/>
  <cp:version/>
  <cp:contentType/>
  <cp:contentStatus/>
</cp:coreProperties>
</file>